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9495" windowHeight="4965" tabRatio="148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E37" i="2" l="1"/>
  <c r="AE51" i="1" l="1"/>
  <c r="AC36" i="2" l="1"/>
  <c r="AC35" i="2"/>
  <c r="AC33" i="2"/>
  <c r="AC26" i="2"/>
</calcChain>
</file>

<file path=xl/sharedStrings.xml><?xml version="1.0" encoding="utf-8"?>
<sst xmlns="http://schemas.openxmlformats.org/spreadsheetml/2006/main" count="222" uniqueCount="114">
  <si>
    <t>КОДЫ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</si>
  <si>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</si>
  <si>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</si>
  <si>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</si>
  <si>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t>питания (количество)</t>
  </si>
  <si>
    <t>на пер-</t>
  </si>
  <si>
    <t>сонал</t>
  </si>
  <si>
    <t>на довольст-</t>
  </si>
  <si>
    <t>вующихся</t>
  </si>
  <si>
    <t xml:space="preserve">   Расход продуктов</t>
  </si>
  <si>
    <t>изме-</t>
  </si>
  <si>
    <t>рения</t>
  </si>
  <si>
    <t>вольствующихся</t>
  </si>
  <si>
    <t>имости одного дня</t>
  </si>
  <si>
    <t xml:space="preserve">    Фактическая</t>
  </si>
  <si>
    <t xml:space="preserve">  Плановая сто-</t>
  </si>
  <si>
    <t xml:space="preserve">  имость на всех</t>
  </si>
  <si>
    <t xml:space="preserve">   довольствую-</t>
  </si>
  <si>
    <t>Количество порций</t>
  </si>
  <si>
    <t>Выход - вес порций</t>
  </si>
  <si>
    <t>Повар            ______________     ____________________</t>
  </si>
  <si>
    <t xml:space="preserve">                             (подпись)          (расшифровка подписи)</t>
  </si>
  <si>
    <t>Кладовщик    ______________     ____________________</t>
  </si>
  <si>
    <t xml:space="preserve">     Всего</t>
  </si>
  <si>
    <t xml:space="preserve">   человек)</t>
  </si>
  <si>
    <t xml:space="preserve">  Персонал</t>
  </si>
  <si>
    <t xml:space="preserve"> (количество</t>
  </si>
  <si>
    <t>стоимость</t>
  </si>
  <si>
    <t>Плановая</t>
  </si>
  <si>
    <t>Врач  (диетсестра)            ______________     ____________________</t>
  </si>
  <si>
    <t>операция</t>
  </si>
  <si>
    <t xml:space="preserve">                                                    (подпись)          (расшифровка подписи)</t>
  </si>
  <si>
    <t>руб</t>
  </si>
  <si>
    <t>одного дня,</t>
  </si>
  <si>
    <t xml:space="preserve">     стоимость,</t>
  </si>
  <si>
    <t>Количество продуктов питания, подлежащих закладке</t>
  </si>
  <si>
    <t>Коды категорий довольствующихся</t>
  </si>
  <si>
    <t>(группы)</t>
  </si>
  <si>
    <t>суммарных</t>
  </si>
  <si>
    <t>категорий</t>
  </si>
  <si>
    <t>Количество до-</t>
  </si>
  <si>
    <t>по плановой сто-</t>
  </si>
  <si>
    <t xml:space="preserve">                       (подпись)             (расшифровка подписи)</t>
  </si>
  <si>
    <t>Бухгалтер  ______________     ______________________</t>
  </si>
  <si>
    <t>ницa</t>
  </si>
  <si>
    <t>Еди-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</si>
  <si>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</si>
  <si>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</si>
  <si>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</si>
  <si>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</si>
  <si>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щихся,</t>
  </si>
  <si>
    <t>Дата</t>
  </si>
  <si>
    <t>Учреждение    _______________________________________________________________________________________</t>
  </si>
  <si>
    <t>"_______"     _________________   20  ____  г.</t>
  </si>
  <si>
    <t xml:space="preserve">        на "  _____  " __________________     20 ___  г.</t>
  </si>
  <si>
    <t>0504038</t>
  </si>
  <si>
    <t>молоко</t>
  </si>
  <si>
    <t>сахар</t>
  </si>
  <si>
    <t>кг</t>
  </si>
  <si>
    <t>рис</t>
  </si>
  <si>
    <t>МКОУ Мироновская ООШ</t>
  </si>
  <si>
    <t>чай</t>
  </si>
  <si>
    <t>сухофрукты</t>
  </si>
  <si>
    <t>масло слив</t>
  </si>
  <si>
    <t>рыба минтай</t>
  </si>
  <si>
    <t>итого</t>
  </si>
  <si>
    <t>цена</t>
  </si>
  <si>
    <t>сумма</t>
  </si>
  <si>
    <t>перловка</t>
  </si>
  <si>
    <t>тефтели</t>
  </si>
  <si>
    <t>Кальяк И. В.</t>
  </si>
  <si>
    <t>Новопесчанская СОШ</t>
  </si>
  <si>
    <t>пач</t>
  </si>
  <si>
    <t>суп набор</t>
  </si>
  <si>
    <t>масло растител</t>
  </si>
  <si>
    <t>томат паста</t>
  </si>
  <si>
    <t>лит</t>
  </si>
  <si>
    <t>хлеб</t>
  </si>
  <si>
    <t>бул</t>
  </si>
  <si>
    <t>шт</t>
  </si>
  <si>
    <t>капуста</t>
  </si>
  <si>
    <t>вермишель</t>
  </si>
  <si>
    <t>яблоки</t>
  </si>
  <si>
    <t>коф напит</t>
  </si>
  <si>
    <t>горох</t>
  </si>
  <si>
    <t>кисель</t>
  </si>
  <si>
    <t>фарш</t>
  </si>
  <si>
    <t>ПольяновичВ А</t>
  </si>
  <si>
    <t>Польянович В А</t>
  </si>
  <si>
    <t>на</t>
  </si>
  <si>
    <r>
      <t xml:space="preserve"> Накопительная ведомость по расходу  продуктов питания  N</t>
    </r>
    <r>
      <rPr>
        <sz val="12"/>
        <rFont val="Arial Cyr"/>
        <family val="2"/>
        <charset val="204"/>
      </rPr>
      <t xml:space="preserve"> _______</t>
    </r>
  </si>
  <si>
    <r>
      <t xml:space="preserve"> Накопительная ведомость по расходу  продуктов питания  N</t>
    </r>
    <r>
      <rPr>
        <sz val="11"/>
        <rFont val="Times New Roman"/>
        <family val="1"/>
        <charset val="204"/>
      </rPr>
      <t xml:space="preserve"> _______</t>
    </r>
  </si>
  <si>
    <t>приправа</t>
  </si>
  <si>
    <t>пшено</t>
  </si>
  <si>
    <t>кофейный нап</t>
  </si>
  <si>
    <t>котлета</t>
  </si>
  <si>
    <t>огурцы</t>
  </si>
  <si>
    <t>сметана</t>
  </si>
  <si>
    <t>бн</t>
  </si>
  <si>
    <t>чернослив</t>
  </si>
  <si>
    <t>помидоры</t>
  </si>
  <si>
    <t>какао</t>
  </si>
  <si>
    <t>яйцо</t>
  </si>
  <si>
    <t>сок</t>
  </si>
  <si>
    <t>лтр</t>
  </si>
  <si>
    <t>перец бал</t>
  </si>
  <si>
    <t xml:space="preserve">  </t>
  </si>
  <si>
    <t xml:space="preserve">                                                                                                                                                                                     </t>
  </si>
  <si>
    <t>мясо говяже</t>
  </si>
  <si>
    <t xml:space="preserve"> </t>
  </si>
  <si>
    <t>Фельзинг Н.М.</t>
  </si>
  <si>
    <t xml:space="preserve">                         </t>
  </si>
  <si>
    <t>01 октября</t>
  </si>
  <si>
    <t>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</si>
</sst>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>
    <font>
      <sz val="10"/>
      <name val="Pragmatica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"/>
    </font>
    <font>
      <b/>
      <sz val="12"/>
      <name val="Arial Cyr"/>
      <family val="2"/>
      <charset val="204"/>
    </font>
    <font>
      <sz val="12"/>
      <name val="Pragmatica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 tint="-0.14999847407452621"/>
      <name val="Times New Roman"/>
      <family val="1"/>
      <charset val="204"/>
    </font>
    <font>
      <sz val="10"/>
      <color theme="0" tint="-0.14999847407452621"/>
      <name val="Pragmatica"/>
      <charset val="204"/>
    </font>
    <font>
      <sz val="10"/>
      <color theme="0" tint="-0.1499984740745262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left"/>
    </xf>
    <xf numFmtId="0" fontId="2" fillId="0" borderId="37" xfId="0" applyFont="1" applyBorder="1"/>
    <xf numFmtId="0" fontId="2" fillId="0" borderId="38" xfId="0" applyFont="1" applyBorder="1"/>
    <xf numFmtId="0" fontId="2" fillId="0" borderId="14" xfId="0" applyFont="1" applyBorder="1"/>
    <xf numFmtId="0" fontId="2" fillId="0" borderId="41" xfId="0" applyFont="1" applyBorder="1"/>
    <xf numFmtId="0" fontId="1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7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11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5" fillId="0" borderId="11" xfId="0" applyFont="1" applyBorder="1"/>
    <xf numFmtId="0" fontId="5" fillId="0" borderId="15" xfId="0" applyFont="1" applyBorder="1"/>
    <xf numFmtId="0" fontId="5" fillId="0" borderId="14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6" fillId="0" borderId="33" xfId="0" applyFont="1" applyBorder="1"/>
    <xf numFmtId="0" fontId="6" fillId="0" borderId="9" xfId="0" applyFont="1" applyBorder="1"/>
    <xf numFmtId="0" fontId="5" fillId="0" borderId="1" xfId="0" applyFont="1" applyBorder="1" applyAlignment="1">
      <alignment horizontal="center"/>
    </xf>
    <xf numFmtId="0" fontId="5" fillId="0" borderId="13" xfId="0" applyFont="1" applyBorder="1"/>
    <xf numFmtId="49" fontId="5" fillId="0" borderId="35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 applyAlignment="1"/>
    <xf numFmtId="0" fontId="6" fillId="0" borderId="1" xfId="0" applyFont="1" applyBorder="1"/>
    <xf numFmtId="0" fontId="6" fillId="0" borderId="32" xfId="0" applyFont="1" applyBorder="1"/>
    <xf numFmtId="0" fontId="6" fillId="0" borderId="34" xfId="0" applyFont="1" applyBorder="1"/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6" fillId="0" borderId="29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18" xfId="0" applyFont="1" applyBorder="1"/>
    <xf numFmtId="0" fontId="5" fillId="0" borderId="21" xfId="0" applyFont="1" applyBorder="1"/>
    <xf numFmtId="0" fontId="5" fillId="0" borderId="3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2" xfId="0" applyFont="1" applyBorder="1"/>
    <xf numFmtId="0" fontId="6" fillId="0" borderId="8" xfId="0" applyFont="1" applyBorder="1"/>
    <xf numFmtId="0" fontId="5" fillId="0" borderId="31" xfId="0" applyFont="1" applyBorder="1"/>
    <xf numFmtId="0" fontId="6" fillId="0" borderId="6" xfId="0" applyFont="1" applyBorder="1"/>
    <xf numFmtId="0" fontId="5" fillId="0" borderId="2" xfId="0" applyFont="1" applyBorder="1"/>
    <xf numFmtId="0" fontId="9" fillId="0" borderId="2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3" xfId="0" applyFont="1" applyBorder="1"/>
    <xf numFmtId="2" fontId="5" fillId="0" borderId="11" xfId="0" applyNumberFormat="1" applyFont="1" applyBorder="1" applyAlignment="1">
      <alignment horizontal="left"/>
    </xf>
    <xf numFmtId="0" fontId="4" fillId="0" borderId="0" xfId="0" applyFont="1" applyBorder="1"/>
    <xf numFmtId="0" fontId="10" fillId="0" borderId="0" xfId="0" applyFo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0" fontId="3" fillId="0" borderId="11" xfId="0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33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/>
    </xf>
    <xf numFmtId="0" fontId="3" fillId="0" borderId="13" xfId="0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/>
    <xf numFmtId="0" fontId="4" fillId="0" borderId="1" xfId="0" applyFont="1" applyBorder="1"/>
    <xf numFmtId="0" fontId="4" fillId="0" borderId="32" xfId="0" applyFont="1" applyBorder="1"/>
    <xf numFmtId="0" fontId="4" fillId="0" borderId="34" xfId="0" applyFont="1" applyBorder="1"/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4" fillId="0" borderId="29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4" fillId="0" borderId="18" xfId="0" applyFont="1" applyBorder="1"/>
    <xf numFmtId="0" fontId="3" fillId="0" borderId="21" xfId="0" applyFont="1" applyBorder="1"/>
    <xf numFmtId="0" fontId="3" fillId="0" borderId="3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12" xfId="0" applyFont="1" applyBorder="1"/>
    <xf numFmtId="0" fontId="4" fillId="0" borderId="8" xfId="0" applyFont="1" applyBorder="1"/>
    <xf numFmtId="0" fontId="3" fillId="0" borderId="31" xfId="0" applyFont="1" applyBorder="1"/>
    <xf numFmtId="0" fontId="4" fillId="0" borderId="6" xfId="0" applyFont="1" applyBorder="1"/>
    <xf numFmtId="0" fontId="3" fillId="0" borderId="22" xfId="0" applyFont="1" applyBorder="1"/>
    <xf numFmtId="0" fontId="3" fillId="0" borderId="24" xfId="0" applyFont="1" applyBorder="1"/>
    <xf numFmtId="0" fontId="3" fillId="0" borderId="23" xfId="0" applyFont="1" applyBorder="1"/>
    <xf numFmtId="0" fontId="3" fillId="0" borderId="9" xfId="0" applyFont="1" applyBorder="1"/>
    <xf numFmtId="0" fontId="4" fillId="0" borderId="39" xfId="0" applyFont="1" applyBorder="1"/>
    <xf numFmtId="0" fontId="4" fillId="0" borderId="40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8" xfId="0" applyFont="1" applyBorder="1"/>
    <xf numFmtId="0" fontId="3" fillId="0" borderId="29" xfId="0" applyFont="1" applyBorder="1"/>
    <xf numFmtId="0" fontId="4" fillId="0" borderId="26" xfId="0" applyFont="1" applyBorder="1"/>
    <xf numFmtId="0" fontId="3" fillId="0" borderId="27" xfId="0" applyFont="1" applyBorder="1"/>
    <xf numFmtId="0" fontId="3" fillId="0" borderId="8" xfId="0" applyFont="1" applyBorder="1" applyAlignment="1">
      <alignment horizontal="left"/>
    </xf>
    <xf numFmtId="0" fontId="3" fillId="0" borderId="14" xfId="0" applyFont="1" applyBorder="1" applyAlignment="1">
      <alignment horizontal="centerContinuous"/>
    </xf>
    <xf numFmtId="0" fontId="4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/>
    <xf numFmtId="0" fontId="3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wrapText="1"/>
    </xf>
    <xf numFmtId="0" fontId="4" fillId="0" borderId="4" xfId="0" applyFont="1" applyBorder="1"/>
    <xf numFmtId="0" fontId="4" fillId="0" borderId="7" xfId="0" applyFont="1" applyBorder="1"/>
    <xf numFmtId="0" fontId="4" fillId="0" borderId="14" xfId="0" applyFont="1" applyBorder="1"/>
    <xf numFmtId="0" fontId="3" fillId="0" borderId="37" xfId="0" applyFont="1" applyBorder="1" applyAlignment="1">
      <alignment horizontal="left" wrapText="1"/>
    </xf>
    <xf numFmtId="0" fontId="4" fillId="0" borderId="37" xfId="0" applyFont="1" applyBorder="1"/>
    <xf numFmtId="0" fontId="4" fillId="0" borderId="37" xfId="0" applyFont="1" applyFill="1" applyBorder="1"/>
    <xf numFmtId="0" fontId="4" fillId="0" borderId="38" xfId="0" applyFont="1" applyBorder="1"/>
    <xf numFmtId="0" fontId="4" fillId="0" borderId="41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11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3" xfId="0" applyFont="1" applyBorder="1"/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2" fillId="0" borderId="22" xfId="0" applyFont="1" applyBorder="1"/>
    <xf numFmtId="0" fontId="2" fillId="0" borderId="24" xfId="0" applyFont="1" applyBorder="1"/>
    <xf numFmtId="0" fontId="2" fillId="0" borderId="23" xfId="0" applyFont="1" applyBorder="1"/>
    <xf numFmtId="0" fontId="2" fillId="0" borderId="13" xfId="0" applyFont="1" applyBorder="1"/>
    <xf numFmtId="0" fontId="0" fillId="0" borderId="0" xfId="0" applyFont="1" applyBorder="1"/>
    <xf numFmtId="0" fontId="2" fillId="0" borderId="9" xfId="0" applyFont="1" applyBorder="1"/>
    <xf numFmtId="0" fontId="0" fillId="0" borderId="0" xfId="0" applyFont="1"/>
    <xf numFmtId="0" fontId="0" fillId="0" borderId="39" xfId="0" applyFont="1" applyBorder="1"/>
    <xf numFmtId="0" fontId="0" fillId="0" borderId="40" xfId="0" applyFont="1" applyBorder="1"/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centerContinuous"/>
    </xf>
    <xf numFmtId="0" fontId="0" fillId="0" borderId="12" xfId="0" applyFont="1" applyBorder="1"/>
    <xf numFmtId="0" fontId="0" fillId="0" borderId="8" xfId="0" applyFont="1" applyBorder="1"/>
    <xf numFmtId="0" fontId="2" fillId="0" borderId="8" xfId="0" applyFont="1" applyBorder="1"/>
    <xf numFmtId="0" fontId="0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0" fontId="2" fillId="0" borderId="37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11" xfId="0" applyNumberFormat="1" applyFont="1" applyBorder="1" applyAlignment="1">
      <alignment horizontal="left"/>
    </xf>
    <xf numFmtId="2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0" fontId="4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9" fontId="5" fillId="0" borderId="42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showGridLines="0" topLeftCell="A4" zoomScale="90" zoomScaleNormal="90" workbookViewId="0">
      <selection activeCell="E22" sqref="E22"/>
    </sheetView>
  </sheetViews>
  <sheetFormatPr defaultRowHeight="12.75"/>
  <cols>
    <col min="1" max="1" width="13" style="25" customWidth="1"/>
    <col min="2" max="2" width="4.42578125" style="25" customWidth="1"/>
    <col min="3" max="3" width="7" style="25" customWidth="1"/>
    <col min="4" max="4" width="6.5703125" style="25" customWidth="1"/>
    <col min="5" max="5" width="7" style="25" customWidth="1"/>
    <col min="6" max="6" width="7.5703125" style="25" customWidth="1"/>
    <col min="7" max="7" width="7.140625" style="25" customWidth="1"/>
    <col min="8" max="8" width="8.140625" style="25" customWidth="1"/>
    <col min="9" max="9" width="8.7109375" style="25" customWidth="1"/>
    <col min="10" max="10" width="7.85546875" style="25" customWidth="1"/>
    <col min="11" max="11" width="7" style="25" customWidth="1"/>
    <col min="12" max="12" width="7.140625" style="25" customWidth="1"/>
    <col min="13" max="13" width="7.7109375" style="25" customWidth="1"/>
    <col min="14" max="14" width="8.5703125" style="25" customWidth="1"/>
    <col min="15" max="15" width="7.42578125" style="25" customWidth="1"/>
    <col min="16" max="16" width="7.5703125" style="25" customWidth="1"/>
    <col min="17" max="17" width="8.28515625" style="25" customWidth="1"/>
    <col min="18" max="18" width="7.5703125" style="25" customWidth="1"/>
    <col min="19" max="21" width="6.85546875" style="25" customWidth="1"/>
    <col min="22" max="22" width="6" style="25" customWidth="1"/>
    <col min="23" max="23" width="6.5703125" style="25" customWidth="1"/>
    <col min="24" max="24" width="8.5703125" style="25" customWidth="1"/>
    <col min="25" max="26" width="8.140625" style="25" customWidth="1"/>
    <col min="27" max="28" width="7.7109375" style="25" customWidth="1"/>
    <col min="29" max="29" width="9.5703125" style="25" customWidth="1"/>
    <col min="30" max="30" width="9.42578125" style="25" customWidth="1"/>
    <col min="31" max="31" width="10.28515625" style="25" customWidth="1"/>
    <col min="32" max="32" width="4.7109375" style="25" customWidth="1"/>
    <col min="33" max="16384" width="9.140625" style="25"/>
  </cols>
  <sheetData>
    <row r="1" spans="1:31">
      <c r="A1" s="78" t="s">
        <v>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U1" s="79"/>
      <c r="V1" s="78"/>
      <c r="W1" s="80"/>
      <c r="X1" s="81"/>
      <c r="Y1" s="81"/>
      <c r="Z1" s="81"/>
      <c r="AA1" s="81"/>
      <c r="AB1" s="81"/>
      <c r="AC1" s="82"/>
      <c r="AD1" s="82"/>
      <c r="AE1" s="82"/>
    </row>
    <row r="2" spans="1:31" ht="16.5" customHeight="1">
      <c r="A2" s="83" t="s">
        <v>2</v>
      </c>
      <c r="B2" s="78"/>
      <c r="C2" s="78" t="s">
        <v>70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U2" s="79"/>
      <c r="V2" s="78"/>
      <c r="W2" s="81"/>
      <c r="X2" s="81"/>
      <c r="Y2" s="81"/>
      <c r="Z2" s="81"/>
      <c r="AA2" s="81"/>
      <c r="AB2" s="81"/>
      <c r="AC2" s="82"/>
      <c r="AD2" s="82"/>
      <c r="AE2" s="82"/>
    </row>
    <row r="3" spans="1:31" ht="12" customHeight="1">
      <c r="A3" s="81" t="s">
        <v>3</v>
      </c>
      <c r="B3" s="78"/>
      <c r="C3" s="78"/>
      <c r="D3" s="78"/>
      <c r="E3" s="82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T3" s="84" t="s">
        <v>91</v>
      </c>
      <c r="V3" s="78"/>
      <c r="W3" s="81"/>
      <c r="X3" s="81"/>
      <c r="Y3" s="81"/>
      <c r="Z3" s="81"/>
      <c r="AA3" s="81"/>
      <c r="AB3" s="81"/>
      <c r="AC3" s="82"/>
      <c r="AD3" s="82"/>
      <c r="AE3" s="82"/>
    </row>
    <row r="4" spans="1:31" ht="15.75" customHeight="1">
      <c r="A4" s="80" t="s">
        <v>53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4"/>
      <c r="V4" s="78"/>
    </row>
    <row r="5" spans="1:31" ht="14.25" customHeight="1">
      <c r="A5" s="80"/>
      <c r="B5" s="80"/>
      <c r="C5" s="80"/>
      <c r="D5" s="80"/>
      <c r="E5" s="80"/>
      <c r="F5" s="80"/>
      <c r="G5" s="80"/>
      <c r="H5" s="80"/>
      <c r="I5" s="80"/>
      <c r="J5" s="83"/>
      <c r="K5" s="80"/>
      <c r="L5" s="85"/>
      <c r="M5" s="83"/>
      <c r="N5" s="80"/>
      <c r="O5" s="80"/>
      <c r="P5" s="80"/>
      <c r="Q5" s="80"/>
      <c r="R5" s="80"/>
      <c r="S5" s="84"/>
      <c r="V5" s="78"/>
    </row>
    <row r="6" spans="1:31" ht="15.75" customHeight="1" thickBot="1">
      <c r="A6" s="215" t="s">
        <v>36</v>
      </c>
      <c r="B6" s="215"/>
      <c r="C6" s="229"/>
      <c r="D6" s="214" t="s">
        <v>28</v>
      </c>
      <c r="E6" s="215"/>
      <c r="F6" s="229"/>
      <c r="G6" s="214" t="s">
        <v>40</v>
      </c>
      <c r="H6" s="215"/>
      <c r="I6" s="229"/>
      <c r="J6" s="214" t="s">
        <v>15</v>
      </c>
      <c r="K6" s="215"/>
      <c r="L6" s="229"/>
      <c r="M6" s="86"/>
      <c r="N6" s="87"/>
      <c r="O6" s="88"/>
      <c r="P6" s="86"/>
      <c r="Q6" s="87"/>
      <c r="R6" s="83"/>
      <c r="AD6" s="224" t="s">
        <v>0</v>
      </c>
      <c r="AE6" s="225"/>
    </row>
    <row r="7" spans="1:31" ht="11.25" customHeight="1">
      <c r="A7" s="219" t="s">
        <v>37</v>
      </c>
      <c r="B7" s="219"/>
      <c r="C7" s="231"/>
      <c r="D7" s="216" t="s">
        <v>27</v>
      </c>
      <c r="E7" s="217"/>
      <c r="F7" s="228"/>
      <c r="G7" s="216" t="s">
        <v>12</v>
      </c>
      <c r="H7" s="217"/>
      <c r="I7" s="228"/>
      <c r="J7" s="216" t="s">
        <v>16</v>
      </c>
      <c r="K7" s="230"/>
      <c r="L7" s="228"/>
      <c r="M7" s="216" t="s">
        <v>14</v>
      </c>
      <c r="N7" s="217"/>
      <c r="O7" s="228"/>
      <c r="P7" s="216" t="s">
        <v>25</v>
      </c>
      <c r="Q7" s="217"/>
      <c r="R7" s="83"/>
      <c r="S7" s="80"/>
      <c r="AD7" s="226" t="s">
        <v>55</v>
      </c>
      <c r="AE7" s="227"/>
    </row>
    <row r="8" spans="1:31" ht="10.5" customHeight="1">
      <c r="A8" s="89" t="s">
        <v>38</v>
      </c>
      <c r="B8" s="215"/>
      <c r="C8" s="229"/>
      <c r="D8" s="216" t="s">
        <v>33</v>
      </c>
      <c r="E8" s="217"/>
      <c r="F8" s="228"/>
      <c r="G8" s="216" t="s">
        <v>41</v>
      </c>
      <c r="H8" s="217"/>
      <c r="I8" s="228"/>
      <c r="J8" s="216" t="s">
        <v>17</v>
      </c>
      <c r="K8" s="217"/>
      <c r="L8" s="228"/>
      <c r="M8" s="216" t="s">
        <v>34</v>
      </c>
      <c r="N8" s="217"/>
      <c r="O8" s="228"/>
      <c r="P8" s="216" t="s">
        <v>26</v>
      </c>
      <c r="Q8" s="217"/>
      <c r="R8" s="83"/>
      <c r="S8" s="80"/>
      <c r="AD8" s="90"/>
      <c r="AE8" s="91"/>
    </row>
    <row r="9" spans="1:31" ht="11.25" customHeight="1">
      <c r="A9" s="92" t="s">
        <v>39</v>
      </c>
      <c r="B9" s="230"/>
      <c r="C9" s="228"/>
      <c r="D9" s="216" t="s">
        <v>32</v>
      </c>
      <c r="E9" s="217"/>
      <c r="F9" s="228"/>
      <c r="G9" s="216" t="s">
        <v>13</v>
      </c>
      <c r="H9" s="217"/>
      <c r="I9" s="228"/>
      <c r="J9" s="216" t="s">
        <v>50</v>
      </c>
      <c r="K9" s="217"/>
      <c r="L9" s="228"/>
      <c r="M9" s="93"/>
      <c r="N9" s="83" t="s">
        <v>32</v>
      </c>
      <c r="O9" s="83"/>
      <c r="P9" s="216" t="s">
        <v>24</v>
      </c>
      <c r="Q9" s="217"/>
      <c r="R9" s="83"/>
      <c r="S9" s="80"/>
      <c r="V9" s="80" t="s">
        <v>54</v>
      </c>
      <c r="W9" s="80" t="s">
        <v>113</v>
      </c>
      <c r="X9" s="80"/>
      <c r="Y9" s="25">
        <v>2024</v>
      </c>
      <c r="AC9" s="80" t="s">
        <v>51</v>
      </c>
      <c r="AD9" s="94"/>
      <c r="AE9" s="95"/>
    </row>
    <row r="10" spans="1:31" ht="10.5" customHeight="1">
      <c r="A10" s="96"/>
      <c r="B10" s="219"/>
      <c r="C10" s="231"/>
      <c r="D10" s="97"/>
      <c r="E10" s="83"/>
      <c r="F10" s="98"/>
      <c r="G10" s="83"/>
      <c r="H10" s="83"/>
      <c r="I10" s="98"/>
      <c r="J10" s="218" t="s">
        <v>32</v>
      </c>
      <c r="K10" s="219"/>
      <c r="L10" s="231"/>
      <c r="M10" s="93"/>
      <c r="N10" s="83"/>
      <c r="O10" s="83"/>
      <c r="P10" s="93"/>
      <c r="Q10" s="83"/>
      <c r="AD10" s="99"/>
      <c r="AE10" s="100"/>
    </row>
    <row r="11" spans="1:31" ht="11.25" customHeight="1" thickBot="1">
      <c r="A11" s="101">
        <v>1</v>
      </c>
      <c r="B11" s="102">
        <v>2</v>
      </c>
      <c r="C11" s="103"/>
      <c r="D11" s="104"/>
      <c r="E11" s="104">
        <v>3</v>
      </c>
      <c r="F11" s="101"/>
      <c r="G11" s="104"/>
      <c r="H11" s="104">
        <v>4</v>
      </c>
      <c r="I11" s="101"/>
      <c r="J11" s="104"/>
      <c r="K11" s="104">
        <v>5</v>
      </c>
      <c r="L11" s="101"/>
      <c r="M11" s="105"/>
      <c r="N11" s="104">
        <v>6</v>
      </c>
      <c r="O11" s="104"/>
      <c r="P11" s="220">
        <v>7</v>
      </c>
      <c r="Q11" s="221"/>
      <c r="R11" s="83"/>
      <c r="S11" s="80"/>
      <c r="T11" s="80" t="s">
        <v>52</v>
      </c>
      <c r="V11" s="78" t="s">
        <v>60</v>
      </c>
      <c r="W11" s="25" t="s">
        <v>71</v>
      </c>
      <c r="AD11" s="94"/>
      <c r="AE11" s="95"/>
    </row>
    <row r="12" spans="1:31" ht="12" customHeight="1">
      <c r="A12" s="106"/>
      <c r="B12" s="107"/>
      <c r="C12" s="108"/>
      <c r="D12" s="107"/>
      <c r="E12" s="107">
        <v>45</v>
      </c>
      <c r="F12" s="108"/>
      <c r="G12" s="107">
        <v>5</v>
      </c>
      <c r="H12" s="107"/>
      <c r="I12" s="108"/>
      <c r="J12" s="107"/>
      <c r="K12" s="107">
        <v>45</v>
      </c>
      <c r="L12" s="107"/>
      <c r="M12" s="109"/>
      <c r="N12" s="107">
        <v>45</v>
      </c>
      <c r="O12" s="108"/>
      <c r="P12" s="110"/>
      <c r="Q12" s="111"/>
      <c r="R12" s="83"/>
      <c r="S12" s="80"/>
      <c r="AD12" s="90"/>
      <c r="AE12" s="91"/>
    </row>
    <row r="13" spans="1:31" ht="13.5" customHeight="1">
      <c r="A13" s="112"/>
      <c r="B13" s="113"/>
      <c r="C13" s="114"/>
      <c r="D13" s="113"/>
      <c r="E13" s="113"/>
      <c r="F13" s="114"/>
      <c r="G13" s="113"/>
      <c r="H13" s="113"/>
      <c r="I13" s="114"/>
      <c r="J13" s="113"/>
      <c r="K13" s="113"/>
      <c r="L13" s="113"/>
      <c r="M13" s="115"/>
      <c r="N13" s="113"/>
      <c r="O13" s="114"/>
      <c r="P13" s="116"/>
      <c r="Q13" s="117"/>
      <c r="R13" s="83"/>
      <c r="S13" s="80"/>
      <c r="T13" s="80" t="s">
        <v>48</v>
      </c>
      <c r="V13" s="78"/>
      <c r="AD13" s="94"/>
      <c r="AE13" s="95"/>
    </row>
    <row r="14" spans="1:31" ht="12" customHeight="1">
      <c r="A14" s="112"/>
      <c r="B14" s="113"/>
      <c r="C14" s="114"/>
      <c r="D14" s="113"/>
      <c r="E14" s="113"/>
      <c r="F14" s="114"/>
      <c r="G14" s="113"/>
      <c r="H14" s="113"/>
      <c r="I14" s="114"/>
      <c r="J14" s="113"/>
      <c r="K14" s="113"/>
      <c r="L14" s="113"/>
      <c r="M14" s="115"/>
      <c r="N14" s="113"/>
      <c r="O14" s="118"/>
      <c r="P14" s="116"/>
      <c r="Q14" s="117"/>
      <c r="R14" s="83"/>
      <c r="AD14" s="90"/>
      <c r="AE14" s="91"/>
    </row>
    <row r="15" spans="1:31" ht="12.75" customHeight="1" thickBot="1">
      <c r="A15" s="119"/>
      <c r="B15" s="120"/>
      <c r="C15" s="121"/>
      <c r="D15" s="120"/>
      <c r="E15" s="120"/>
      <c r="F15" s="121"/>
      <c r="G15" s="120"/>
      <c r="H15" s="120"/>
      <c r="I15" s="121"/>
      <c r="J15" s="83"/>
      <c r="K15" s="83"/>
      <c r="L15" s="83"/>
      <c r="M15" s="93"/>
      <c r="N15" s="83"/>
      <c r="O15" s="96"/>
      <c r="P15" s="78"/>
      <c r="Q15" s="122"/>
      <c r="R15" s="83"/>
      <c r="T15" s="80" t="s">
        <v>49</v>
      </c>
      <c r="AA15" s="25" t="s">
        <v>110</v>
      </c>
      <c r="AD15" s="123"/>
      <c r="AE15" s="124"/>
    </row>
    <row r="16" spans="1:31" ht="14.25" customHeight="1" thickBot="1">
      <c r="A16" s="83"/>
      <c r="B16" s="83"/>
      <c r="C16" s="83"/>
      <c r="D16" s="83"/>
      <c r="E16" s="83"/>
      <c r="F16" s="83"/>
      <c r="G16" s="83"/>
      <c r="H16" s="83" t="s">
        <v>23</v>
      </c>
      <c r="I16" s="83"/>
      <c r="J16" s="125"/>
      <c r="K16" s="126">
        <v>45</v>
      </c>
      <c r="L16" s="126"/>
      <c r="M16" s="127"/>
      <c r="N16" s="126">
        <v>45</v>
      </c>
      <c r="O16" s="128"/>
      <c r="P16" s="129">
        <v>0</v>
      </c>
      <c r="Q16" s="130"/>
      <c r="R16" s="83"/>
    </row>
    <row r="17" spans="1:32" ht="8.2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V17" s="78"/>
      <c r="AD17" s="78"/>
      <c r="AE17" s="78"/>
    </row>
    <row r="18" spans="1:32" ht="12" customHeight="1">
      <c r="A18" s="131" t="s">
        <v>46</v>
      </c>
      <c r="B18" s="132"/>
      <c r="C18" s="133"/>
      <c r="D18" s="116"/>
      <c r="E18" s="116"/>
      <c r="F18" s="116"/>
      <c r="G18" s="116"/>
      <c r="H18" s="116"/>
      <c r="I18" s="116"/>
      <c r="J18" s="116"/>
      <c r="K18" s="116"/>
      <c r="L18" s="116"/>
      <c r="M18" s="113" t="s">
        <v>35</v>
      </c>
      <c r="N18" s="116"/>
      <c r="O18" s="116"/>
      <c r="P18" s="116"/>
      <c r="Q18" s="116"/>
      <c r="R18" s="113"/>
      <c r="S18" s="113"/>
      <c r="T18" s="116"/>
      <c r="U18" s="116"/>
      <c r="V18" s="116"/>
      <c r="W18" s="116"/>
      <c r="X18" s="116"/>
      <c r="Y18" s="116"/>
      <c r="Z18" s="116"/>
      <c r="AA18" s="116"/>
      <c r="AB18" s="116"/>
      <c r="AC18" s="118"/>
      <c r="AD18" s="214" t="s">
        <v>9</v>
      </c>
      <c r="AE18" s="215"/>
    </row>
    <row r="19" spans="1:32" ht="12" customHeight="1">
      <c r="A19" s="89"/>
      <c r="B19" s="134" t="s">
        <v>45</v>
      </c>
      <c r="C19" s="210"/>
      <c r="D19" s="211"/>
      <c r="E19" s="211"/>
      <c r="F19" s="211"/>
      <c r="G19" s="211"/>
      <c r="H19" s="211"/>
      <c r="I19" s="211"/>
      <c r="J19" s="222"/>
      <c r="K19" s="210"/>
      <c r="L19" s="211"/>
      <c r="M19" s="211"/>
      <c r="N19" s="211"/>
      <c r="O19" s="211"/>
      <c r="P19" s="211"/>
      <c r="Q19" s="211"/>
      <c r="R19" s="211"/>
      <c r="S19" s="222"/>
      <c r="T19" s="210"/>
      <c r="U19" s="211"/>
      <c r="V19" s="211"/>
      <c r="W19" s="222"/>
      <c r="X19" s="210"/>
      <c r="Y19" s="211"/>
      <c r="Z19" s="211"/>
      <c r="AA19" s="211"/>
      <c r="AB19" s="211"/>
      <c r="AC19" s="88"/>
      <c r="AD19" s="218" t="s">
        <v>4</v>
      </c>
      <c r="AE19" s="219"/>
    </row>
    <row r="20" spans="1:32" ht="10.5" customHeight="1">
      <c r="A20" s="92"/>
      <c r="B20" s="134" t="s">
        <v>44</v>
      </c>
      <c r="C20" s="212"/>
      <c r="D20" s="213"/>
      <c r="E20" s="213"/>
      <c r="F20" s="213"/>
      <c r="G20" s="213"/>
      <c r="H20" s="213"/>
      <c r="I20" s="213"/>
      <c r="J20" s="223"/>
      <c r="K20" s="212"/>
      <c r="L20" s="213"/>
      <c r="M20" s="213"/>
      <c r="N20" s="213"/>
      <c r="O20" s="213"/>
      <c r="P20" s="213"/>
      <c r="Q20" s="213"/>
      <c r="R20" s="213"/>
      <c r="S20" s="223"/>
      <c r="T20" s="212"/>
      <c r="U20" s="213"/>
      <c r="V20" s="213"/>
      <c r="W20" s="223"/>
      <c r="X20" s="212"/>
      <c r="Y20" s="213"/>
      <c r="Z20" s="213"/>
      <c r="AA20" s="213"/>
      <c r="AB20" s="213"/>
      <c r="AC20" s="135"/>
      <c r="AD20" s="214" t="s">
        <v>30</v>
      </c>
      <c r="AE20" s="215"/>
      <c r="AF20" s="78"/>
    </row>
    <row r="21" spans="1:32" ht="10.5" customHeight="1">
      <c r="A21" s="92" t="s">
        <v>47</v>
      </c>
      <c r="B21" s="134" t="s">
        <v>10</v>
      </c>
      <c r="C21" s="134"/>
      <c r="D21" s="136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134"/>
      <c r="U21" s="92"/>
      <c r="V21" s="137"/>
      <c r="W21" s="137"/>
      <c r="X21" s="137"/>
      <c r="Y21" s="137"/>
      <c r="Z21" s="137"/>
      <c r="AA21" s="137"/>
      <c r="AB21" s="137"/>
      <c r="AC21" s="92"/>
      <c r="AD21" s="138"/>
      <c r="AE21" s="139"/>
    </row>
    <row r="22" spans="1:32" ht="10.5" customHeight="1">
      <c r="A22" s="92"/>
      <c r="B22" s="134" t="s">
        <v>11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134"/>
      <c r="U22" s="92"/>
      <c r="V22" s="137"/>
      <c r="W22" s="137"/>
      <c r="X22" s="137"/>
      <c r="Y22" s="137"/>
      <c r="Z22" s="137"/>
      <c r="AA22" s="137"/>
      <c r="AB22" s="137"/>
      <c r="AC22" s="92"/>
      <c r="AD22" s="136" t="s">
        <v>7</v>
      </c>
      <c r="AE22" s="140" t="s">
        <v>5</v>
      </c>
    </row>
    <row r="23" spans="1:32" ht="10.5" customHeight="1">
      <c r="A23" s="135"/>
      <c r="B23" s="141"/>
      <c r="C23" s="141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41"/>
      <c r="U23" s="135"/>
      <c r="V23" s="142"/>
      <c r="W23" s="142"/>
      <c r="X23" s="142"/>
      <c r="Y23" s="142"/>
      <c r="Z23" s="142"/>
      <c r="AA23" s="142"/>
      <c r="AB23" s="142"/>
      <c r="AC23" s="135"/>
      <c r="AD23" s="141" t="s">
        <v>8</v>
      </c>
      <c r="AE23" s="143" t="s">
        <v>6</v>
      </c>
    </row>
    <row r="24" spans="1:32" ht="11.25" customHeight="1">
      <c r="A24" s="144">
        <v>1</v>
      </c>
      <c r="B24" s="144">
        <v>3</v>
      </c>
      <c r="C24" s="144">
        <v>4</v>
      </c>
      <c r="D24" s="144">
        <v>5</v>
      </c>
      <c r="E24" s="144">
        <v>6</v>
      </c>
      <c r="F24" s="144">
        <v>7</v>
      </c>
      <c r="G24" s="144">
        <v>8</v>
      </c>
      <c r="H24" s="144">
        <v>9</v>
      </c>
      <c r="I24" s="144" t="s">
        <v>109</v>
      </c>
      <c r="J24" s="144">
        <v>11</v>
      </c>
      <c r="K24" s="144">
        <v>12</v>
      </c>
      <c r="L24" s="144">
        <v>13</v>
      </c>
      <c r="M24" s="144">
        <v>14</v>
      </c>
      <c r="N24" s="144">
        <v>15</v>
      </c>
      <c r="O24" s="144">
        <v>16</v>
      </c>
      <c r="P24" s="144">
        <v>17</v>
      </c>
      <c r="Q24" s="144">
        <v>18</v>
      </c>
      <c r="R24" s="144">
        <v>19</v>
      </c>
      <c r="S24" s="145">
        <v>20</v>
      </c>
      <c r="T24" s="144">
        <v>21</v>
      </c>
      <c r="U24" s="144">
        <v>22</v>
      </c>
      <c r="V24" s="144">
        <v>23</v>
      </c>
      <c r="W24" s="144">
        <v>24</v>
      </c>
      <c r="X24" s="144">
        <v>25</v>
      </c>
      <c r="Y24" s="144">
        <v>26</v>
      </c>
      <c r="Z24" s="144"/>
      <c r="AA24" s="144">
        <v>27</v>
      </c>
      <c r="AB24" s="144">
        <v>28</v>
      </c>
      <c r="AC24" s="145">
        <v>33</v>
      </c>
      <c r="AD24" s="145">
        <v>34</v>
      </c>
      <c r="AE24" s="146">
        <v>35</v>
      </c>
    </row>
    <row r="25" spans="1:32" ht="15.95" customHeight="1">
      <c r="A25" s="147" t="s">
        <v>18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148"/>
      <c r="U25" s="98"/>
      <c r="V25" s="98"/>
      <c r="W25" s="98"/>
      <c r="X25" s="98"/>
      <c r="Y25" s="98"/>
      <c r="Z25" s="98"/>
      <c r="AA25" s="98"/>
      <c r="AB25" s="98"/>
      <c r="AC25" s="98"/>
      <c r="AD25" s="149"/>
      <c r="AE25" s="150"/>
    </row>
    <row r="26" spans="1:32" ht="15.95" customHeight="1" thickBot="1">
      <c r="A26" s="151" t="s">
        <v>19</v>
      </c>
      <c r="B26" s="152"/>
      <c r="C26" s="152"/>
      <c r="D26" s="152"/>
      <c r="E26" s="152"/>
      <c r="F26" s="152"/>
      <c r="G26" s="15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2"/>
      <c r="AD26" s="154"/>
      <c r="AE26" s="155"/>
    </row>
    <row r="27" spans="1:32" ht="21.75" customHeight="1" thickTop="1">
      <c r="A27" s="23"/>
      <c r="B27" s="156"/>
      <c r="C27" s="157">
        <v>1</v>
      </c>
      <c r="D27" s="157">
        <v>2</v>
      </c>
      <c r="E27" s="157">
        <v>3</v>
      </c>
      <c r="F27" s="157">
        <v>4</v>
      </c>
      <c r="G27" s="157">
        <v>7</v>
      </c>
      <c r="H27" s="157">
        <v>8</v>
      </c>
      <c r="I27" s="157">
        <v>9</v>
      </c>
      <c r="J27" s="157">
        <v>10</v>
      </c>
      <c r="K27" s="157">
        <v>11</v>
      </c>
      <c r="L27" s="157">
        <v>14</v>
      </c>
      <c r="M27" s="157">
        <v>15</v>
      </c>
      <c r="N27" s="157">
        <v>16</v>
      </c>
      <c r="O27" s="157">
        <v>17</v>
      </c>
      <c r="P27" s="157">
        <v>18</v>
      </c>
      <c r="Q27" s="157">
        <v>21</v>
      </c>
      <c r="R27" s="157">
        <v>22</v>
      </c>
      <c r="S27" s="157">
        <v>23</v>
      </c>
      <c r="T27" s="157">
        <v>24</v>
      </c>
      <c r="U27" s="157">
        <v>25</v>
      </c>
      <c r="V27" s="157"/>
      <c r="W27" s="157"/>
      <c r="X27" s="157"/>
      <c r="Y27" s="157"/>
      <c r="Z27" s="157"/>
      <c r="AA27" s="157"/>
      <c r="AB27" s="157"/>
      <c r="AC27" s="157" t="s">
        <v>65</v>
      </c>
      <c r="AD27" s="158" t="s">
        <v>66</v>
      </c>
      <c r="AE27" s="159" t="s">
        <v>67</v>
      </c>
    </row>
    <row r="28" spans="1:32" ht="15.95" customHeight="1">
      <c r="A28" s="23" t="s">
        <v>108</v>
      </c>
      <c r="B28" s="156" t="s">
        <v>58</v>
      </c>
      <c r="C28" s="160"/>
      <c r="D28" s="160"/>
      <c r="E28" s="160">
        <v>0.4</v>
      </c>
      <c r="F28" s="160"/>
      <c r="G28" s="160"/>
      <c r="H28" s="160">
        <v>0.4</v>
      </c>
      <c r="I28" s="160"/>
      <c r="J28" s="160"/>
      <c r="K28" s="160"/>
      <c r="L28" s="160"/>
      <c r="M28" s="160"/>
      <c r="N28" s="160"/>
      <c r="O28" s="160">
        <v>0.4</v>
      </c>
      <c r="P28" s="160"/>
      <c r="Q28" s="160"/>
      <c r="R28" s="160">
        <v>0.4</v>
      </c>
      <c r="S28" s="160"/>
      <c r="T28" s="160"/>
      <c r="W28" s="160"/>
      <c r="X28" s="160"/>
      <c r="Y28" s="160"/>
      <c r="Z28" s="160"/>
      <c r="AA28" s="160"/>
      <c r="AB28" s="160"/>
      <c r="AC28" s="161">
        <v>1.6</v>
      </c>
      <c r="AD28" s="162">
        <v>500</v>
      </c>
      <c r="AE28" s="163">
        <v>800</v>
      </c>
    </row>
    <row r="29" spans="1:32" ht="15.95" customHeight="1">
      <c r="A29" s="23" t="s">
        <v>85</v>
      </c>
      <c r="B29" s="156" t="s">
        <v>58</v>
      </c>
      <c r="C29" s="160"/>
      <c r="D29" s="160"/>
      <c r="E29" s="160"/>
      <c r="F29" s="160"/>
      <c r="G29" s="160"/>
      <c r="H29" s="160"/>
      <c r="I29" s="160"/>
      <c r="J29" s="160"/>
      <c r="K29" s="160">
        <v>1</v>
      </c>
      <c r="L29" s="160"/>
      <c r="M29" s="160"/>
      <c r="N29" s="160"/>
      <c r="O29" s="160"/>
      <c r="P29" s="206"/>
      <c r="Q29" s="160"/>
      <c r="R29" s="160"/>
      <c r="S29" s="160"/>
      <c r="T29" s="160"/>
      <c r="U29" s="160">
        <v>1</v>
      </c>
      <c r="W29" s="160"/>
      <c r="X29" s="160"/>
      <c r="Y29" s="160"/>
      <c r="Z29" s="160"/>
      <c r="AA29" s="160"/>
      <c r="AB29" s="160"/>
      <c r="AC29" s="161">
        <v>2</v>
      </c>
      <c r="AD29" s="162">
        <v>45</v>
      </c>
      <c r="AE29" s="163">
        <v>90</v>
      </c>
    </row>
    <row r="30" spans="1:32" ht="15.95" customHeight="1">
      <c r="A30" s="23" t="s">
        <v>63</v>
      </c>
      <c r="B30" s="156" t="s">
        <v>58</v>
      </c>
      <c r="C30" s="160">
        <v>0.04</v>
      </c>
      <c r="D30" s="160">
        <v>0.04</v>
      </c>
      <c r="E30" s="160"/>
      <c r="F30" s="160">
        <v>0.04</v>
      </c>
      <c r="G30" s="160">
        <v>0.04</v>
      </c>
      <c r="H30" s="160"/>
      <c r="I30" s="160">
        <v>0.04</v>
      </c>
      <c r="J30" s="160">
        <v>0.04</v>
      </c>
      <c r="K30" s="160">
        <v>0.04</v>
      </c>
      <c r="L30" s="160">
        <v>0.04</v>
      </c>
      <c r="M30" s="160">
        <v>0.04</v>
      </c>
      <c r="N30" s="160">
        <v>0.04</v>
      </c>
      <c r="O30" s="160"/>
      <c r="P30" s="160">
        <v>0.04</v>
      </c>
      <c r="Q30" s="160">
        <v>0.04</v>
      </c>
      <c r="R30" s="160"/>
      <c r="S30" s="160">
        <v>0.04</v>
      </c>
      <c r="T30" s="160">
        <v>0.04</v>
      </c>
      <c r="U30" s="160">
        <v>0.04</v>
      </c>
      <c r="V30" s="160"/>
      <c r="W30" s="160"/>
      <c r="X30" s="160"/>
      <c r="Y30" s="160"/>
      <c r="Z30" s="160"/>
      <c r="AA30" s="160"/>
      <c r="AB30" s="160"/>
      <c r="AC30" s="161">
        <v>0.6</v>
      </c>
      <c r="AD30" s="162">
        <v>300</v>
      </c>
      <c r="AE30" s="163">
        <v>180</v>
      </c>
    </row>
    <row r="31" spans="1:32" ht="15.95" customHeight="1">
      <c r="A31" s="23" t="s">
        <v>93</v>
      </c>
      <c r="B31" s="156" t="s">
        <v>58</v>
      </c>
      <c r="C31" s="160"/>
      <c r="D31" s="160"/>
      <c r="E31" s="160">
        <v>0.04</v>
      </c>
      <c r="F31" s="160"/>
      <c r="G31" s="160"/>
      <c r="H31" s="160"/>
      <c r="I31" s="160"/>
      <c r="J31" s="160"/>
      <c r="K31" s="160" t="s">
        <v>109</v>
      </c>
      <c r="L31" s="160"/>
      <c r="M31" s="160"/>
      <c r="N31" s="160"/>
      <c r="O31" s="160">
        <v>0.04</v>
      </c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1">
        <v>0.08</v>
      </c>
      <c r="AD31" s="162">
        <v>52</v>
      </c>
      <c r="AE31" s="163">
        <v>4.16</v>
      </c>
    </row>
    <row r="32" spans="1:32" ht="15.95" customHeight="1">
      <c r="A32" s="23" t="s">
        <v>61</v>
      </c>
      <c r="B32" s="156" t="s">
        <v>72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1">
        <v>0</v>
      </c>
      <c r="AD32" s="162">
        <v>0</v>
      </c>
      <c r="AE32" s="163">
        <v>0</v>
      </c>
    </row>
    <row r="33" spans="1:34" ht="15.95" customHeight="1">
      <c r="A33" s="23" t="s">
        <v>57</v>
      </c>
      <c r="B33" s="156" t="s">
        <v>58</v>
      </c>
      <c r="C33" s="160">
        <v>0.08</v>
      </c>
      <c r="D33" s="160">
        <v>0.08</v>
      </c>
      <c r="E33" s="160">
        <v>0.08</v>
      </c>
      <c r="F33" s="160">
        <v>0.08</v>
      </c>
      <c r="G33" s="160">
        <v>0.08</v>
      </c>
      <c r="H33" s="160">
        <v>0.08</v>
      </c>
      <c r="I33" s="160">
        <v>0.08</v>
      </c>
      <c r="J33" s="160">
        <v>0.08</v>
      </c>
      <c r="K33" s="160">
        <v>0.08</v>
      </c>
      <c r="L33" s="160">
        <v>0.08</v>
      </c>
      <c r="M33" s="160">
        <v>0.08</v>
      </c>
      <c r="N33" s="160">
        <v>0.08</v>
      </c>
      <c r="O33" s="160">
        <v>0.08</v>
      </c>
      <c r="P33" s="160">
        <v>0.08</v>
      </c>
      <c r="Q33" s="160">
        <v>0.08</v>
      </c>
      <c r="R33" s="160">
        <v>0.08</v>
      </c>
      <c r="S33" s="160">
        <v>0.08</v>
      </c>
      <c r="T33" s="160">
        <v>0.08</v>
      </c>
      <c r="U33" s="160">
        <v>0.08</v>
      </c>
      <c r="V33" s="160"/>
      <c r="W33" s="160"/>
      <c r="X33" s="160"/>
      <c r="Y33" s="160"/>
      <c r="Z33" s="160"/>
      <c r="AA33" s="160"/>
      <c r="AB33" s="160"/>
      <c r="AC33" s="161">
        <v>1.52</v>
      </c>
      <c r="AD33" s="162">
        <v>80</v>
      </c>
      <c r="AE33" s="163">
        <v>121.6</v>
      </c>
    </row>
    <row r="34" spans="1:34" ht="15.95" customHeight="1">
      <c r="A34" s="23" t="s">
        <v>86</v>
      </c>
      <c r="B34" s="156" t="s">
        <v>58</v>
      </c>
      <c r="C34" s="160"/>
      <c r="D34" s="160"/>
      <c r="E34" s="160"/>
      <c r="F34" s="160"/>
      <c r="G34" s="160"/>
      <c r="H34" s="160">
        <v>0.12</v>
      </c>
      <c r="I34" s="160"/>
      <c r="J34" s="160"/>
      <c r="K34" s="160">
        <v>0.28000000000000003</v>
      </c>
      <c r="L34" s="160"/>
      <c r="M34" s="160"/>
      <c r="N34" s="160"/>
      <c r="O34" s="160"/>
      <c r="P34" s="160"/>
      <c r="Q34" s="160"/>
      <c r="R34" s="160">
        <v>0.12</v>
      </c>
      <c r="S34" s="160"/>
      <c r="T34" s="160"/>
      <c r="U34" s="160">
        <v>0.28000000000000003</v>
      </c>
      <c r="V34" s="160"/>
      <c r="W34" s="160"/>
      <c r="X34" s="160"/>
      <c r="Y34" s="160"/>
      <c r="Z34" s="160"/>
      <c r="AA34" s="160"/>
      <c r="AB34" s="160"/>
      <c r="AC34" s="161">
        <v>0.8</v>
      </c>
      <c r="AD34" s="162">
        <v>380</v>
      </c>
      <c r="AE34" s="163">
        <v>304</v>
      </c>
    </row>
    <row r="35" spans="1:34" ht="15.95" customHeight="1">
      <c r="A35" s="23" t="s">
        <v>73</v>
      </c>
      <c r="B35" s="156" t="s">
        <v>58</v>
      </c>
      <c r="C35" s="160">
        <v>0.18</v>
      </c>
      <c r="D35" s="160">
        <v>0.18</v>
      </c>
      <c r="E35" s="160">
        <v>0.18</v>
      </c>
      <c r="F35" s="160">
        <v>0.18</v>
      </c>
      <c r="G35" s="160">
        <v>0.18</v>
      </c>
      <c r="H35" s="160"/>
      <c r="I35" s="160">
        <v>0.18</v>
      </c>
      <c r="J35" s="160">
        <v>0.18</v>
      </c>
      <c r="K35" s="160">
        <v>0.18</v>
      </c>
      <c r="L35" s="160">
        <v>0.18</v>
      </c>
      <c r="M35" s="160">
        <v>0.18</v>
      </c>
      <c r="N35" s="160">
        <v>0.18</v>
      </c>
      <c r="O35" s="160">
        <v>0.18</v>
      </c>
      <c r="P35" s="160">
        <v>0.18</v>
      </c>
      <c r="Q35" s="160">
        <v>0.18</v>
      </c>
      <c r="R35" s="160"/>
      <c r="S35" s="160">
        <v>0.18</v>
      </c>
      <c r="T35" s="160">
        <v>0.18</v>
      </c>
      <c r="U35" s="160">
        <v>0.18</v>
      </c>
      <c r="V35" s="207"/>
      <c r="W35" s="160"/>
      <c r="X35" s="160"/>
      <c r="Y35" s="160"/>
      <c r="Z35" s="160"/>
      <c r="AA35" s="160"/>
      <c r="AB35" s="160"/>
      <c r="AC35" s="161">
        <v>3.06</v>
      </c>
      <c r="AD35" s="162">
        <v>174</v>
      </c>
      <c r="AE35" s="163">
        <v>532.44000000000005</v>
      </c>
    </row>
    <row r="36" spans="1:34" ht="15" customHeight="1">
      <c r="A36" s="23" t="s">
        <v>74</v>
      </c>
      <c r="B36" s="156" t="s">
        <v>76</v>
      </c>
      <c r="C36" s="160">
        <v>0.08</v>
      </c>
      <c r="D36" s="160">
        <v>0.08</v>
      </c>
      <c r="E36" s="160">
        <v>0.08</v>
      </c>
      <c r="F36" s="160">
        <v>0.08</v>
      </c>
      <c r="G36" s="160">
        <v>0.08</v>
      </c>
      <c r="H36" s="160">
        <v>0.04</v>
      </c>
      <c r="I36" s="160">
        <v>0.08</v>
      </c>
      <c r="J36" s="160">
        <v>0.04</v>
      </c>
      <c r="K36" s="160">
        <v>0.08</v>
      </c>
      <c r="L36" s="160">
        <v>0.08</v>
      </c>
      <c r="M36" s="160">
        <v>0.08</v>
      </c>
      <c r="N36" s="160">
        <v>0.08</v>
      </c>
      <c r="O36" s="160">
        <v>0.08</v>
      </c>
      <c r="P36" s="160">
        <v>0.08</v>
      </c>
      <c r="Q36" s="160">
        <v>0.08</v>
      </c>
      <c r="R36" s="160">
        <v>0.04</v>
      </c>
      <c r="S36" s="160">
        <v>0.08</v>
      </c>
      <c r="T36" s="160">
        <v>0.04</v>
      </c>
      <c r="U36" s="160">
        <v>0.08</v>
      </c>
      <c r="V36" s="160"/>
      <c r="W36" s="160"/>
      <c r="X36" s="160"/>
      <c r="Y36" s="160"/>
      <c r="Z36" s="160"/>
      <c r="AA36" s="160"/>
      <c r="AB36" s="160"/>
      <c r="AC36" s="161">
        <v>1.36</v>
      </c>
      <c r="AD36" s="162">
        <v>150</v>
      </c>
      <c r="AE36" s="163">
        <v>204</v>
      </c>
    </row>
    <row r="37" spans="1:34" ht="18.2" customHeight="1">
      <c r="A37" s="23" t="s">
        <v>75</v>
      </c>
      <c r="B37" s="156" t="s">
        <v>58</v>
      </c>
      <c r="C37" s="160">
        <v>0.04</v>
      </c>
      <c r="D37" s="160">
        <v>0.02</v>
      </c>
      <c r="E37" s="160">
        <v>0.02</v>
      </c>
      <c r="F37" s="160">
        <v>0.02</v>
      </c>
      <c r="G37" s="160">
        <v>0.04</v>
      </c>
      <c r="H37" s="160">
        <v>0.02</v>
      </c>
      <c r="I37" s="160">
        <v>0.02</v>
      </c>
      <c r="J37" s="160"/>
      <c r="K37" s="160">
        <v>0.04</v>
      </c>
      <c r="L37" s="160">
        <v>0.04</v>
      </c>
      <c r="M37" s="160">
        <v>0.04</v>
      </c>
      <c r="N37" s="160">
        <v>0.02</v>
      </c>
      <c r="O37" s="160">
        <v>0.02</v>
      </c>
      <c r="P37" s="160">
        <v>0.02</v>
      </c>
      <c r="Q37" s="160">
        <v>0.04</v>
      </c>
      <c r="R37" s="160">
        <v>0.02</v>
      </c>
      <c r="S37" s="160">
        <v>0.02</v>
      </c>
      <c r="T37" s="160"/>
      <c r="U37" s="160">
        <v>0.04</v>
      </c>
      <c r="V37" s="160"/>
      <c r="W37" s="160"/>
      <c r="X37" s="160"/>
      <c r="Y37" s="160"/>
      <c r="Z37" s="160"/>
      <c r="AA37" s="160"/>
      <c r="AB37" s="160"/>
      <c r="AC37" s="161">
        <v>0.48</v>
      </c>
      <c r="AD37" s="162">
        <v>304</v>
      </c>
      <c r="AE37" s="163">
        <v>145.91999999999999</v>
      </c>
    </row>
    <row r="38" spans="1:34" ht="15.75" customHeight="1">
      <c r="A38" s="23" t="s">
        <v>77</v>
      </c>
      <c r="B38" s="156" t="s">
        <v>78</v>
      </c>
      <c r="C38" s="160">
        <v>1</v>
      </c>
      <c r="D38" s="160">
        <v>1</v>
      </c>
      <c r="E38" s="160">
        <v>1</v>
      </c>
      <c r="F38" s="160">
        <v>1</v>
      </c>
      <c r="G38" s="160">
        <v>1</v>
      </c>
      <c r="H38" s="160">
        <v>1</v>
      </c>
      <c r="I38" s="160">
        <v>1</v>
      </c>
      <c r="J38" s="160">
        <v>1</v>
      </c>
      <c r="K38" s="160">
        <v>1</v>
      </c>
      <c r="L38" s="160">
        <v>1</v>
      </c>
      <c r="M38" s="160">
        <v>1</v>
      </c>
      <c r="N38" s="160">
        <v>1</v>
      </c>
      <c r="O38" s="160">
        <v>1</v>
      </c>
      <c r="P38" s="160">
        <v>1</v>
      </c>
      <c r="Q38" s="160">
        <v>1</v>
      </c>
      <c r="R38" s="160">
        <v>1</v>
      </c>
      <c r="S38" s="160">
        <v>1</v>
      </c>
      <c r="T38" s="160">
        <v>1</v>
      </c>
      <c r="U38" s="160">
        <v>1</v>
      </c>
      <c r="V38" s="160"/>
      <c r="W38" s="160"/>
      <c r="X38" s="160"/>
      <c r="Y38" s="160"/>
      <c r="Z38" s="160"/>
      <c r="AA38" s="160"/>
      <c r="AB38" s="160"/>
      <c r="AC38" s="161">
        <v>19</v>
      </c>
      <c r="AD38" s="162">
        <v>34</v>
      </c>
      <c r="AE38" s="163">
        <v>646</v>
      </c>
    </row>
    <row r="39" spans="1:34" ht="18.2" customHeight="1">
      <c r="A39" s="23" t="s">
        <v>64</v>
      </c>
      <c r="B39" s="156" t="s">
        <v>58</v>
      </c>
      <c r="C39" s="160">
        <v>0.4</v>
      </c>
      <c r="D39" s="160"/>
      <c r="E39" s="160"/>
      <c r="F39" s="160">
        <v>0.4</v>
      </c>
      <c r="G39" s="160"/>
      <c r="H39" s="160"/>
      <c r="I39" s="160"/>
      <c r="J39" s="160">
        <v>0.4</v>
      </c>
      <c r="K39" s="160"/>
      <c r="L39" s="160"/>
      <c r="M39" s="160">
        <v>0.4</v>
      </c>
      <c r="N39" s="160"/>
      <c r="O39" s="160"/>
      <c r="P39" s="160">
        <v>0.4</v>
      </c>
      <c r="Q39" s="160"/>
      <c r="R39" s="160"/>
      <c r="S39" s="160"/>
      <c r="T39" s="160">
        <v>0.4</v>
      </c>
      <c r="U39" s="160"/>
      <c r="V39" s="160"/>
      <c r="W39" s="160"/>
      <c r="X39" s="160"/>
      <c r="Y39" s="160"/>
      <c r="Z39" s="160"/>
      <c r="AA39" s="160"/>
      <c r="AB39" s="160"/>
      <c r="AC39" s="208">
        <v>2.4</v>
      </c>
      <c r="AD39" s="162">
        <v>167</v>
      </c>
      <c r="AE39" s="163">
        <v>400.8</v>
      </c>
    </row>
    <row r="40" spans="1:34" ht="18.2" customHeight="1">
      <c r="A40" s="23" t="s">
        <v>62</v>
      </c>
      <c r="B40" s="156" t="s">
        <v>58</v>
      </c>
      <c r="C40" s="160">
        <v>0.1</v>
      </c>
      <c r="D40" s="160"/>
      <c r="E40" s="160">
        <v>0.1</v>
      </c>
      <c r="F40" s="160"/>
      <c r="G40" s="160"/>
      <c r="H40" s="160"/>
      <c r="I40" s="160">
        <v>0.1</v>
      </c>
      <c r="J40" s="160"/>
      <c r="K40" s="160"/>
      <c r="L40" s="160"/>
      <c r="M40" s="160">
        <v>0.1</v>
      </c>
      <c r="N40" s="160"/>
      <c r="O40" s="160">
        <v>0.1</v>
      </c>
      <c r="P40" s="160"/>
      <c r="Q40" s="160"/>
      <c r="R40" s="160"/>
      <c r="S40" s="160">
        <v>0.1</v>
      </c>
      <c r="T40" s="160"/>
      <c r="U40" s="160"/>
      <c r="V40" s="160"/>
      <c r="W40" s="160"/>
      <c r="X40" s="160"/>
      <c r="Y40" s="160"/>
      <c r="Z40" s="160"/>
      <c r="AA40" s="160"/>
      <c r="AB40" s="160"/>
      <c r="AC40" s="161">
        <v>0.6</v>
      </c>
      <c r="AD40" s="162">
        <v>182</v>
      </c>
      <c r="AE40" s="163">
        <v>109.2</v>
      </c>
    </row>
    <row r="41" spans="1:34" ht="18.2" customHeight="1">
      <c r="A41" s="23" t="s">
        <v>92</v>
      </c>
      <c r="B41" s="156" t="s">
        <v>79</v>
      </c>
      <c r="C41" s="160"/>
      <c r="D41" s="160"/>
      <c r="E41" s="160"/>
      <c r="F41" s="160">
        <v>1</v>
      </c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1">
        <v>1</v>
      </c>
      <c r="AD41" s="162">
        <v>10</v>
      </c>
      <c r="AE41" s="163">
        <v>10</v>
      </c>
    </row>
    <row r="42" spans="1:34" ht="18.2" customHeight="1">
      <c r="A42" s="23" t="s">
        <v>56</v>
      </c>
      <c r="B42" s="156" t="s">
        <v>76</v>
      </c>
      <c r="C42" s="160">
        <v>0.12</v>
      </c>
      <c r="D42" s="160"/>
      <c r="E42" s="160"/>
      <c r="F42" s="160">
        <v>0.4</v>
      </c>
      <c r="G42" s="160"/>
      <c r="H42" s="160"/>
      <c r="I42" s="160">
        <v>0.12</v>
      </c>
      <c r="J42" s="160">
        <v>0.6</v>
      </c>
      <c r="K42" s="160"/>
      <c r="L42" s="160"/>
      <c r="M42" s="160">
        <v>0.12</v>
      </c>
      <c r="N42" s="160"/>
      <c r="O42" s="160"/>
      <c r="P42" s="160">
        <v>0.4</v>
      </c>
      <c r="Q42" s="160"/>
      <c r="R42" s="160"/>
      <c r="S42" s="160">
        <v>0.12</v>
      </c>
      <c r="T42" s="160">
        <v>0.6</v>
      </c>
      <c r="U42" s="160"/>
      <c r="V42" s="160"/>
      <c r="W42" s="160"/>
      <c r="X42" s="160"/>
      <c r="Y42" s="160"/>
      <c r="Z42" s="160"/>
      <c r="AA42" s="160"/>
      <c r="AB42" s="160"/>
      <c r="AC42" s="208">
        <v>2.48</v>
      </c>
      <c r="AD42" s="162">
        <v>99</v>
      </c>
      <c r="AE42" s="163">
        <v>245.52</v>
      </c>
    </row>
    <row r="43" spans="1:34" ht="18.2" customHeight="1">
      <c r="A43" s="23" t="s">
        <v>80</v>
      </c>
      <c r="B43" s="156" t="s">
        <v>58</v>
      </c>
      <c r="C43" s="160"/>
      <c r="D43" s="160">
        <v>0.4</v>
      </c>
      <c r="E43" s="160"/>
      <c r="F43" s="160"/>
      <c r="G43" s="160"/>
      <c r="H43" s="160">
        <v>0.4</v>
      </c>
      <c r="I43" s="160">
        <v>0.4</v>
      </c>
      <c r="J43" s="160"/>
      <c r="K43" s="160"/>
      <c r="L43" s="160"/>
      <c r="M43" s="160"/>
      <c r="N43" s="160">
        <v>0.4</v>
      </c>
      <c r="O43" s="160"/>
      <c r="P43" s="160"/>
      <c r="Q43" s="160"/>
      <c r="R43" s="160">
        <v>0.4</v>
      </c>
      <c r="S43" s="160">
        <v>0.4</v>
      </c>
      <c r="T43" s="160"/>
      <c r="U43" s="160"/>
      <c r="V43" s="160"/>
      <c r="W43" s="160"/>
      <c r="X43" s="160"/>
      <c r="Y43" s="160"/>
      <c r="Z43" s="160"/>
      <c r="AA43" s="160"/>
      <c r="AB43" s="160"/>
      <c r="AC43" s="161">
        <v>2.4</v>
      </c>
      <c r="AD43" s="162">
        <v>78</v>
      </c>
      <c r="AE43" s="163">
        <v>187.2</v>
      </c>
    </row>
    <row r="44" spans="1:34" ht="18.2" customHeight="1">
      <c r="A44" s="23" t="s">
        <v>81</v>
      </c>
      <c r="B44" s="156" t="s">
        <v>58</v>
      </c>
      <c r="C44" s="160"/>
      <c r="D44" s="160">
        <v>0.04</v>
      </c>
      <c r="E44" s="160"/>
      <c r="F44" s="160"/>
      <c r="G44" s="160"/>
      <c r="H44" s="160"/>
      <c r="I44" s="160">
        <v>0.04</v>
      </c>
      <c r="J44" s="160"/>
      <c r="K44" s="160"/>
      <c r="L44" s="160"/>
      <c r="M44" s="160"/>
      <c r="N44" s="160">
        <v>0.04</v>
      </c>
      <c r="O44" s="160"/>
      <c r="P44" s="160"/>
      <c r="Q44" s="160"/>
      <c r="R44" s="160"/>
      <c r="S44" s="160">
        <v>0.04</v>
      </c>
      <c r="T44" s="160"/>
      <c r="U44" s="160"/>
      <c r="V44" s="160"/>
      <c r="W44" s="160"/>
      <c r="X44" s="160"/>
      <c r="Y44" s="160"/>
      <c r="Z44" s="160"/>
      <c r="AA44" s="160"/>
      <c r="AB44" s="160"/>
      <c r="AC44" s="161">
        <v>0.16</v>
      </c>
      <c r="AD44" s="162">
        <v>98</v>
      </c>
      <c r="AE44" s="163">
        <v>15.68</v>
      </c>
    </row>
    <row r="45" spans="1:34" ht="18.2" customHeight="1">
      <c r="A45" s="23" t="s">
        <v>59</v>
      </c>
      <c r="B45" s="156" t="s">
        <v>58</v>
      </c>
      <c r="C45" s="160"/>
      <c r="D45" s="160">
        <v>0.28000000000000003</v>
      </c>
      <c r="E45" s="160"/>
      <c r="F45" s="160"/>
      <c r="G45" s="160"/>
      <c r="H45" s="160"/>
      <c r="I45" s="160"/>
      <c r="J45" s="160">
        <v>0.28000000000000003</v>
      </c>
      <c r="K45" s="160"/>
      <c r="L45" s="160"/>
      <c r="M45" s="160"/>
      <c r="N45" s="160">
        <v>0.28000000000000003</v>
      </c>
      <c r="O45" s="160"/>
      <c r="P45" s="160"/>
      <c r="Q45" s="160"/>
      <c r="R45" s="160"/>
      <c r="S45" s="160"/>
      <c r="T45" s="160">
        <v>0.28000000000000003</v>
      </c>
      <c r="U45" s="160"/>
      <c r="V45" s="160"/>
      <c r="W45" s="160"/>
      <c r="X45" s="160"/>
      <c r="Y45" s="160"/>
      <c r="Z45" s="160"/>
      <c r="AA45" s="160"/>
      <c r="AB45" s="160"/>
      <c r="AC45" s="161">
        <v>1.1200000000000001</v>
      </c>
      <c r="AD45" s="162">
        <v>99</v>
      </c>
      <c r="AE45" s="163">
        <v>110.88</v>
      </c>
    </row>
    <row r="46" spans="1:34" ht="18.2" customHeight="1">
      <c r="A46" s="23" t="s">
        <v>95</v>
      </c>
      <c r="B46" s="156" t="s">
        <v>58</v>
      </c>
      <c r="C46" s="160"/>
      <c r="D46" s="160">
        <v>0.4</v>
      </c>
      <c r="E46" s="160"/>
      <c r="F46" s="160"/>
      <c r="G46" s="160"/>
      <c r="H46" s="160"/>
      <c r="I46" s="160">
        <v>0.4</v>
      </c>
      <c r="J46" s="160"/>
      <c r="K46" s="160"/>
      <c r="L46" s="160"/>
      <c r="M46" s="160"/>
      <c r="N46" s="160">
        <v>0.4</v>
      </c>
      <c r="O46" s="160"/>
      <c r="P46" s="160"/>
      <c r="Q46" s="160"/>
      <c r="R46" s="160"/>
      <c r="S46" s="160">
        <v>0.4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1">
        <v>1.6</v>
      </c>
      <c r="AD46" s="162">
        <v>314</v>
      </c>
      <c r="AE46" s="163">
        <v>502.4</v>
      </c>
    </row>
    <row r="47" spans="1:34" ht="18.2" customHeight="1">
      <c r="A47" s="23" t="s">
        <v>96</v>
      </c>
      <c r="B47" s="156" t="s">
        <v>58</v>
      </c>
      <c r="C47" s="160">
        <v>0.4</v>
      </c>
      <c r="D47" s="160"/>
      <c r="E47" s="160"/>
      <c r="F47" s="160">
        <v>0.08</v>
      </c>
      <c r="G47" s="160"/>
      <c r="H47" s="160">
        <v>0.4</v>
      </c>
      <c r="I47" s="160"/>
      <c r="J47" s="160"/>
      <c r="K47" s="160">
        <v>0.12</v>
      </c>
      <c r="L47" s="160"/>
      <c r="M47" s="160">
        <v>0.4</v>
      </c>
      <c r="N47" s="160"/>
      <c r="O47" s="160"/>
      <c r="P47" s="160">
        <v>0.08</v>
      </c>
      <c r="Q47" s="160"/>
      <c r="R47" s="160">
        <v>0.4</v>
      </c>
      <c r="S47" s="160"/>
      <c r="T47" s="160"/>
      <c r="U47" s="160">
        <v>0.12</v>
      </c>
      <c r="V47" s="160"/>
      <c r="W47" s="160">
        <v>0.4</v>
      </c>
      <c r="X47" s="160"/>
      <c r="Y47" s="160"/>
      <c r="Z47" s="160"/>
      <c r="AA47" s="160"/>
      <c r="AB47" s="160"/>
      <c r="AC47" s="161">
        <v>2</v>
      </c>
      <c r="AD47" s="162">
        <v>60</v>
      </c>
      <c r="AE47" s="163">
        <v>120</v>
      </c>
    </row>
    <row r="48" spans="1:34" ht="18.2" customHeight="1">
      <c r="A48" s="23" t="s">
        <v>94</v>
      </c>
      <c r="B48" s="156" t="s">
        <v>72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1">
        <v>0</v>
      </c>
      <c r="AD48" s="162">
        <v>0</v>
      </c>
      <c r="AE48" s="163">
        <v>0</v>
      </c>
      <c r="AH48" s="25" t="s">
        <v>109</v>
      </c>
    </row>
    <row r="49" spans="1:33" ht="18.2" customHeight="1">
      <c r="A49" s="23" t="s">
        <v>100</v>
      </c>
      <c r="B49" s="156" t="s">
        <v>58</v>
      </c>
      <c r="C49" s="160"/>
      <c r="D49" s="160"/>
      <c r="E49" s="160">
        <v>0.32</v>
      </c>
      <c r="F49" s="160">
        <v>0.12</v>
      </c>
      <c r="G49" s="160"/>
      <c r="H49" s="160"/>
      <c r="I49" s="160" t="s">
        <v>106</v>
      </c>
      <c r="J49" s="160">
        <v>0.4</v>
      </c>
      <c r="K49" s="160">
        <v>0.08</v>
      </c>
      <c r="L49" s="160"/>
      <c r="M49" s="160"/>
      <c r="N49" s="160"/>
      <c r="O49" s="160">
        <v>0.32</v>
      </c>
      <c r="P49" s="160">
        <v>0.12</v>
      </c>
      <c r="Q49" s="160"/>
      <c r="R49" s="160"/>
      <c r="S49" s="160"/>
      <c r="T49" s="160">
        <v>0.4</v>
      </c>
      <c r="U49" s="160">
        <v>0.08</v>
      </c>
      <c r="V49" s="160"/>
      <c r="W49" s="160"/>
      <c r="X49" s="160"/>
      <c r="Y49" s="160"/>
      <c r="Z49" s="160"/>
      <c r="AA49" s="160"/>
      <c r="AB49" s="160"/>
      <c r="AC49" s="161">
        <v>1.84</v>
      </c>
      <c r="AD49" s="162">
        <v>65</v>
      </c>
      <c r="AE49" s="163">
        <v>119.6</v>
      </c>
    </row>
    <row r="50" spans="1:33" ht="18.2" customHeight="1">
      <c r="A50" s="23" t="s">
        <v>84</v>
      </c>
      <c r="B50" s="156" t="s">
        <v>58</v>
      </c>
      <c r="C50" s="160"/>
      <c r="D50" s="160"/>
      <c r="E50" s="160"/>
      <c r="F50" s="160">
        <v>0.32</v>
      </c>
      <c r="G50" s="160"/>
      <c r="H50" s="160"/>
      <c r="I50" s="160"/>
      <c r="J50" s="160">
        <v>0.08</v>
      </c>
      <c r="K50" s="160">
        <v>0.32</v>
      </c>
      <c r="L50" s="160"/>
      <c r="M50" s="160"/>
      <c r="N50" s="160"/>
      <c r="O50" s="160"/>
      <c r="P50" s="160">
        <v>0.32</v>
      </c>
      <c r="Q50" s="160"/>
      <c r="R50" s="160"/>
      <c r="S50" s="160"/>
      <c r="T50" s="160">
        <v>0.08</v>
      </c>
      <c r="U50" s="160">
        <v>0.32</v>
      </c>
      <c r="V50" s="160"/>
      <c r="W50" s="160"/>
      <c r="X50" s="160"/>
      <c r="Y50" s="160"/>
      <c r="Z50" s="160"/>
      <c r="AA50" s="160"/>
      <c r="AB50" s="160"/>
      <c r="AC50" s="161">
        <v>1.44</v>
      </c>
      <c r="AD50" s="162">
        <v>59</v>
      </c>
      <c r="AE50" s="205">
        <v>84.96</v>
      </c>
    </row>
    <row r="51" spans="1:33" ht="18.2" customHeight="1">
      <c r="A51" s="23"/>
      <c r="B51" s="78"/>
      <c r="C51" s="24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4"/>
      <c r="AD51" s="204"/>
      <c r="AE51" s="163">
        <f>SUM(AE28:AE50)</f>
        <v>4934.3599999999997</v>
      </c>
    </row>
    <row r="52" spans="1:33" ht="18.2" customHeight="1">
      <c r="A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163"/>
    </row>
    <row r="53" spans="1:33" ht="15.75" customHeight="1">
      <c r="A53" s="24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 t="s">
        <v>111</v>
      </c>
      <c r="AB53" s="78"/>
      <c r="AC53" s="78" t="s">
        <v>106</v>
      </c>
      <c r="AD53" s="164"/>
      <c r="AE53" s="78"/>
    </row>
    <row r="54" spans="1:33" ht="9.75" customHeight="1">
      <c r="A54" s="24"/>
      <c r="Z54" s="25" t="s">
        <v>109</v>
      </c>
      <c r="AD54" s="164"/>
      <c r="AG54" s="25" t="s">
        <v>109</v>
      </c>
    </row>
    <row r="55" spans="1:33">
      <c r="R55" s="165" t="s">
        <v>20</v>
      </c>
      <c r="V55" s="25" t="s">
        <v>88</v>
      </c>
      <c r="Z55" s="25" t="s">
        <v>109</v>
      </c>
      <c r="AD55" s="25" t="s">
        <v>107</v>
      </c>
    </row>
    <row r="56" spans="1:33" ht="9" customHeight="1">
      <c r="A56" s="165" t="s">
        <v>43</v>
      </c>
      <c r="R56" s="165" t="s">
        <v>21</v>
      </c>
    </row>
    <row r="57" spans="1:33" ht="19.5" customHeight="1">
      <c r="A57" s="165" t="s">
        <v>42</v>
      </c>
      <c r="R57" s="165" t="s">
        <v>22</v>
      </c>
      <c r="V57" s="25" t="s">
        <v>110</v>
      </c>
    </row>
    <row r="58" spans="1:33" ht="9" customHeight="1">
      <c r="A58" s="165" t="s">
        <v>29</v>
      </c>
      <c r="R58" s="165" t="s">
        <v>21</v>
      </c>
    </row>
    <row r="59" spans="1:33">
      <c r="A59" s="165" t="s">
        <v>31</v>
      </c>
    </row>
  </sheetData>
  <mergeCells count="33">
    <mergeCell ref="C19:J20"/>
    <mergeCell ref="B10:C10"/>
    <mergeCell ref="G6:I6"/>
    <mergeCell ref="G7:I7"/>
    <mergeCell ref="G8:I8"/>
    <mergeCell ref="G9:I9"/>
    <mergeCell ref="A6:C6"/>
    <mergeCell ref="J10:L10"/>
    <mergeCell ref="A7:C7"/>
    <mergeCell ref="D7:F7"/>
    <mergeCell ref="D9:F9"/>
    <mergeCell ref="D8:F8"/>
    <mergeCell ref="D6:F6"/>
    <mergeCell ref="B8:C8"/>
    <mergeCell ref="B9:C9"/>
    <mergeCell ref="AD6:AE6"/>
    <mergeCell ref="AD7:AE7"/>
    <mergeCell ref="J9:L9"/>
    <mergeCell ref="M7:O7"/>
    <mergeCell ref="M8:O8"/>
    <mergeCell ref="J6:L6"/>
    <mergeCell ref="J7:L7"/>
    <mergeCell ref="J8:L8"/>
    <mergeCell ref="X19:AB20"/>
    <mergeCell ref="AD20:AE20"/>
    <mergeCell ref="AD18:AE18"/>
    <mergeCell ref="P7:Q7"/>
    <mergeCell ref="P8:Q8"/>
    <mergeCell ref="P9:Q9"/>
    <mergeCell ref="AD19:AE19"/>
    <mergeCell ref="P11:Q11"/>
    <mergeCell ref="T19:W20"/>
    <mergeCell ref="K19:S20"/>
  </mergeCells>
  <printOptions gridLinesSet="0"/>
  <pageMargins left="0.78740157480314965" right="0.39370078740157483" top="0.78740157480314965" bottom="0.39370078740157483" header="0" footer="0"/>
  <pageSetup paperSize="9" scale="44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abSelected="1" topLeftCell="A7" zoomScale="90" zoomScaleNormal="90" workbookViewId="0">
      <selection activeCell="X9" sqref="X9"/>
    </sheetView>
  </sheetViews>
  <sheetFormatPr defaultRowHeight="12.75"/>
  <cols>
    <col min="31" max="31" width="10.85546875" bestFit="1" customWidth="1"/>
  </cols>
  <sheetData>
    <row r="1" spans="1:32" ht="1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  <c r="S1" s="28"/>
      <c r="T1" s="28"/>
      <c r="U1" s="27"/>
      <c r="V1" s="28"/>
      <c r="W1" s="26"/>
      <c r="X1" s="28"/>
      <c r="Y1" s="29"/>
      <c r="Z1" s="29"/>
      <c r="AA1" s="29"/>
      <c r="AB1" s="29"/>
      <c r="AC1" s="30"/>
      <c r="AD1" s="30"/>
      <c r="AE1" s="30"/>
      <c r="AF1" s="2"/>
    </row>
    <row r="2" spans="1:32" ht="15">
      <c r="A2" s="26" t="s">
        <v>2</v>
      </c>
      <c r="B2" s="26"/>
      <c r="C2" s="26" t="s">
        <v>70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8"/>
      <c r="T2" s="28"/>
      <c r="U2" s="27"/>
      <c r="V2" s="28"/>
      <c r="W2" s="26"/>
      <c r="X2" s="29"/>
      <c r="Y2" s="29"/>
      <c r="Z2" s="29"/>
      <c r="AA2" s="29"/>
      <c r="AB2" s="29"/>
      <c r="AC2" s="30"/>
      <c r="AD2" s="30"/>
      <c r="AE2" s="30"/>
      <c r="AF2" s="2"/>
    </row>
    <row r="3" spans="1:32" ht="15.75">
      <c r="A3" s="29" t="s">
        <v>3</v>
      </c>
      <c r="B3" s="26"/>
      <c r="C3" s="26"/>
      <c r="D3" s="26"/>
      <c r="E3" s="30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8"/>
      <c r="T3" s="28"/>
      <c r="U3" s="31" t="s">
        <v>90</v>
      </c>
      <c r="V3" s="27"/>
      <c r="W3" s="26"/>
      <c r="X3" s="29"/>
      <c r="Y3" s="29"/>
      <c r="Z3" s="29"/>
      <c r="AA3" s="29"/>
      <c r="AB3" s="29"/>
      <c r="AC3" s="30"/>
      <c r="AD3" s="30"/>
      <c r="AE3" s="30"/>
      <c r="AF3" s="2"/>
    </row>
    <row r="4" spans="1:32" ht="15.75">
      <c r="A4" s="28" t="s">
        <v>53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31"/>
      <c r="T4" s="31"/>
      <c r="U4" s="27"/>
      <c r="V4" s="27"/>
      <c r="W4" s="26"/>
      <c r="X4" s="28"/>
      <c r="Y4" s="28"/>
      <c r="Z4" s="28"/>
      <c r="AA4" s="28"/>
      <c r="AB4" s="28"/>
      <c r="AC4" s="28"/>
      <c r="AD4" s="27"/>
      <c r="AE4" s="27"/>
      <c r="AF4" s="2"/>
    </row>
    <row r="5" spans="1:32" ht="15.75">
      <c r="A5" s="28"/>
      <c r="B5" s="28"/>
      <c r="C5" s="28"/>
      <c r="D5" s="28"/>
      <c r="E5" s="28"/>
      <c r="F5" s="28"/>
      <c r="G5" s="28"/>
      <c r="H5" s="28"/>
      <c r="I5" s="28"/>
      <c r="J5" s="26"/>
      <c r="K5" s="28"/>
      <c r="L5" s="32"/>
      <c r="M5" s="26"/>
      <c r="N5" s="28"/>
      <c r="O5" s="28"/>
      <c r="P5" s="28"/>
      <c r="Q5" s="28"/>
      <c r="R5" s="28"/>
      <c r="S5" s="31"/>
      <c r="T5" s="31"/>
      <c r="U5" s="28"/>
      <c r="V5" s="28"/>
      <c r="W5" s="26"/>
      <c r="X5" s="28"/>
      <c r="Y5" s="28"/>
      <c r="Z5" s="28"/>
      <c r="AA5" s="28"/>
      <c r="AB5" s="28"/>
      <c r="AC5" s="27"/>
      <c r="AD5" s="27"/>
      <c r="AE5" s="27"/>
      <c r="AF5" s="2"/>
    </row>
    <row r="6" spans="1:32" ht="15.75" thickBot="1">
      <c r="A6" s="251" t="s">
        <v>36</v>
      </c>
      <c r="B6" s="251"/>
      <c r="C6" s="252"/>
      <c r="D6" s="257" t="s">
        <v>28</v>
      </c>
      <c r="E6" s="251"/>
      <c r="F6" s="252"/>
      <c r="G6" s="257" t="s">
        <v>40</v>
      </c>
      <c r="H6" s="251"/>
      <c r="I6" s="252"/>
      <c r="J6" s="257" t="s">
        <v>15</v>
      </c>
      <c r="K6" s="251"/>
      <c r="L6" s="252"/>
      <c r="M6" s="33"/>
      <c r="N6" s="34"/>
      <c r="O6" s="35"/>
      <c r="P6" s="33"/>
      <c r="Q6" s="34"/>
      <c r="R6" s="26"/>
      <c r="S6" s="28"/>
      <c r="T6" s="28"/>
      <c r="U6" s="28"/>
      <c r="V6" s="28"/>
      <c r="W6" s="27"/>
      <c r="X6" s="27"/>
      <c r="Y6" s="27"/>
      <c r="Z6" s="27"/>
      <c r="AA6" s="27"/>
      <c r="AB6" s="27"/>
      <c r="AC6" s="27"/>
      <c r="AD6" s="253" t="s">
        <v>0</v>
      </c>
      <c r="AE6" s="254"/>
      <c r="AF6" s="2"/>
    </row>
    <row r="7" spans="1:32" ht="15">
      <c r="A7" s="232" t="s">
        <v>37</v>
      </c>
      <c r="B7" s="232"/>
      <c r="C7" s="233"/>
      <c r="D7" s="247" t="s">
        <v>27</v>
      </c>
      <c r="E7" s="248"/>
      <c r="F7" s="249"/>
      <c r="G7" s="247" t="s">
        <v>12</v>
      </c>
      <c r="H7" s="248"/>
      <c r="I7" s="249"/>
      <c r="J7" s="247" t="s">
        <v>16</v>
      </c>
      <c r="K7" s="250"/>
      <c r="L7" s="249"/>
      <c r="M7" s="247" t="s">
        <v>14</v>
      </c>
      <c r="N7" s="248"/>
      <c r="O7" s="249"/>
      <c r="P7" s="247" t="s">
        <v>25</v>
      </c>
      <c r="Q7" s="248"/>
      <c r="R7" s="26"/>
      <c r="S7" s="28"/>
      <c r="T7" s="28"/>
      <c r="U7" s="27"/>
      <c r="V7" s="27"/>
      <c r="W7" s="27"/>
      <c r="X7" s="27"/>
      <c r="Y7" s="27"/>
      <c r="Z7" s="27"/>
      <c r="AA7" s="27"/>
      <c r="AB7" s="27"/>
      <c r="AC7" s="27"/>
      <c r="AD7" s="255" t="s">
        <v>55</v>
      </c>
      <c r="AE7" s="256"/>
      <c r="AF7" s="2"/>
    </row>
    <row r="8" spans="1:32" ht="15">
      <c r="A8" s="36" t="s">
        <v>38</v>
      </c>
      <c r="B8" s="251"/>
      <c r="C8" s="252"/>
      <c r="D8" s="247" t="s">
        <v>33</v>
      </c>
      <c r="E8" s="248"/>
      <c r="F8" s="249"/>
      <c r="G8" s="247" t="s">
        <v>41</v>
      </c>
      <c r="H8" s="248"/>
      <c r="I8" s="249"/>
      <c r="J8" s="247" t="s">
        <v>17</v>
      </c>
      <c r="K8" s="248"/>
      <c r="L8" s="249"/>
      <c r="M8" s="247" t="s">
        <v>34</v>
      </c>
      <c r="N8" s="248"/>
      <c r="O8" s="249"/>
      <c r="P8" s="247" t="s">
        <v>26</v>
      </c>
      <c r="Q8" s="248"/>
      <c r="R8" s="26"/>
      <c r="S8" s="28"/>
      <c r="T8" s="28"/>
      <c r="U8" s="27"/>
      <c r="V8" s="27"/>
      <c r="W8" s="27"/>
      <c r="X8" s="27"/>
      <c r="Y8" s="27"/>
      <c r="Z8" s="27"/>
      <c r="AA8" s="27"/>
      <c r="AB8" s="27"/>
      <c r="AC8" s="27"/>
      <c r="AD8" s="37"/>
      <c r="AE8" s="38"/>
      <c r="AF8" s="2"/>
    </row>
    <row r="9" spans="1:32" ht="15">
      <c r="A9" s="39" t="s">
        <v>39</v>
      </c>
      <c r="B9" s="250"/>
      <c r="C9" s="249"/>
      <c r="D9" s="247" t="s">
        <v>32</v>
      </c>
      <c r="E9" s="248"/>
      <c r="F9" s="249"/>
      <c r="G9" s="247" t="s">
        <v>13</v>
      </c>
      <c r="H9" s="248"/>
      <c r="I9" s="249"/>
      <c r="J9" s="247" t="s">
        <v>50</v>
      </c>
      <c r="K9" s="248"/>
      <c r="L9" s="249"/>
      <c r="M9" s="40"/>
      <c r="N9" s="26" t="s">
        <v>32</v>
      </c>
      <c r="O9" s="26"/>
      <c r="P9" s="247" t="s">
        <v>24</v>
      </c>
      <c r="Q9" s="248"/>
      <c r="R9" s="26"/>
      <c r="S9" s="28"/>
      <c r="T9" s="28"/>
      <c r="U9" s="27"/>
      <c r="V9" s="27"/>
      <c r="W9" s="28" t="s">
        <v>89</v>
      </c>
      <c r="X9" s="28" t="s">
        <v>112</v>
      </c>
      <c r="Y9" s="28"/>
      <c r="Z9" s="28">
        <v>2024</v>
      </c>
      <c r="AA9" s="28"/>
      <c r="AB9" s="28"/>
      <c r="AC9" s="28" t="s">
        <v>51</v>
      </c>
      <c r="AD9" s="41"/>
      <c r="AE9" s="42"/>
      <c r="AF9" s="2"/>
    </row>
    <row r="10" spans="1:32" ht="15">
      <c r="A10" s="43"/>
      <c r="B10" s="232"/>
      <c r="C10" s="233"/>
      <c r="D10" s="44"/>
      <c r="E10" s="26"/>
      <c r="F10" s="45"/>
      <c r="G10" s="26"/>
      <c r="H10" s="26"/>
      <c r="I10" s="45"/>
      <c r="J10" s="234" t="s">
        <v>32</v>
      </c>
      <c r="K10" s="232"/>
      <c r="L10" s="233"/>
      <c r="M10" s="40"/>
      <c r="N10" s="26"/>
      <c r="O10" s="26"/>
      <c r="P10" s="40"/>
      <c r="Q10" s="26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6"/>
      <c r="AE10" s="47"/>
    </row>
    <row r="11" spans="1:32" ht="15.75" thickBot="1">
      <c r="A11" s="48">
        <v>1</v>
      </c>
      <c r="B11" s="49">
        <v>2</v>
      </c>
      <c r="C11" s="50"/>
      <c r="D11" s="51"/>
      <c r="E11" s="51">
        <v>3</v>
      </c>
      <c r="F11" s="52"/>
      <c r="G11" s="51"/>
      <c r="H11" s="51">
        <v>4</v>
      </c>
      <c r="I11" s="52"/>
      <c r="J11" s="51"/>
      <c r="K11" s="51">
        <v>5</v>
      </c>
      <c r="L11" s="52"/>
      <c r="M11" s="53"/>
      <c r="N11" s="51">
        <v>6</v>
      </c>
      <c r="O11" s="51"/>
      <c r="P11" s="235">
        <v>7</v>
      </c>
      <c r="Q11" s="236"/>
      <c r="R11" s="26"/>
      <c r="S11" s="28"/>
      <c r="T11" s="28"/>
      <c r="U11" s="28" t="s">
        <v>52</v>
      </c>
      <c r="V11" s="28"/>
      <c r="W11" s="26" t="s">
        <v>60</v>
      </c>
      <c r="X11" s="28" t="s">
        <v>71</v>
      </c>
      <c r="Y11" s="28"/>
      <c r="Z11" s="28"/>
      <c r="AA11" s="28"/>
      <c r="AB11" s="28"/>
      <c r="AC11" s="27"/>
      <c r="AD11" s="41"/>
      <c r="AE11" s="42"/>
      <c r="AF11" s="2"/>
    </row>
    <row r="12" spans="1:32" ht="15">
      <c r="A12" s="54"/>
      <c r="B12" s="55"/>
      <c r="C12" s="56"/>
      <c r="D12" s="55"/>
      <c r="E12" s="55">
        <v>45</v>
      </c>
      <c r="F12" s="56"/>
      <c r="G12" s="55">
        <v>5</v>
      </c>
      <c r="H12" s="55"/>
      <c r="I12" s="56"/>
      <c r="J12" s="55"/>
      <c r="K12" s="55">
        <v>45</v>
      </c>
      <c r="L12" s="55"/>
      <c r="M12" s="57"/>
      <c r="N12" s="55">
        <v>45</v>
      </c>
      <c r="O12" s="56"/>
      <c r="P12" s="58"/>
      <c r="Q12" s="59"/>
      <c r="R12" s="26"/>
      <c r="S12" s="28"/>
      <c r="T12" s="28"/>
      <c r="U12" s="27"/>
      <c r="V12" s="27"/>
      <c r="W12" s="27"/>
      <c r="X12" s="27"/>
      <c r="Y12" s="27"/>
      <c r="Z12" s="27"/>
      <c r="AA12" s="27"/>
      <c r="AB12" s="27"/>
      <c r="AC12" s="27"/>
      <c r="AD12" s="37"/>
      <c r="AE12" s="38"/>
      <c r="AF12" s="2"/>
    </row>
    <row r="13" spans="1:32" ht="15">
      <c r="A13" s="60"/>
      <c r="B13" s="61"/>
      <c r="C13" s="62"/>
      <c r="D13" s="61"/>
      <c r="E13" s="61"/>
      <c r="F13" s="62"/>
      <c r="G13" s="61"/>
      <c r="H13" s="61"/>
      <c r="I13" s="62"/>
      <c r="J13" s="61"/>
      <c r="K13" s="61"/>
      <c r="L13" s="61"/>
      <c r="M13" s="63"/>
      <c r="N13" s="61"/>
      <c r="O13" s="62"/>
      <c r="P13" s="64"/>
      <c r="Q13" s="65"/>
      <c r="R13" s="26"/>
      <c r="S13" s="28"/>
      <c r="T13" s="28"/>
      <c r="U13" s="28" t="s">
        <v>48</v>
      </c>
      <c r="V13" s="28"/>
      <c r="W13" s="26"/>
      <c r="X13" s="28"/>
      <c r="Y13" s="28"/>
      <c r="Z13" s="28"/>
      <c r="AA13" s="28"/>
      <c r="AB13" s="28"/>
      <c r="AC13" s="27"/>
      <c r="AD13" s="41"/>
      <c r="AE13" s="42"/>
      <c r="AF13" s="2"/>
    </row>
    <row r="14" spans="1:32" ht="15">
      <c r="A14" s="60"/>
      <c r="B14" s="61"/>
      <c r="C14" s="62"/>
      <c r="D14" s="61"/>
      <c r="E14" s="61"/>
      <c r="F14" s="62"/>
      <c r="G14" s="61"/>
      <c r="H14" s="61"/>
      <c r="I14" s="62"/>
      <c r="J14" s="61"/>
      <c r="K14" s="61"/>
      <c r="L14" s="61"/>
      <c r="M14" s="63"/>
      <c r="N14" s="61"/>
      <c r="O14" s="66"/>
      <c r="P14" s="64"/>
      <c r="Q14" s="65"/>
      <c r="R14" s="26"/>
      <c r="S14" s="28"/>
      <c r="T14" s="28"/>
      <c r="U14" s="27"/>
      <c r="V14" s="27"/>
      <c r="W14" s="27"/>
      <c r="X14" s="27"/>
      <c r="Y14" s="27"/>
      <c r="Z14" s="27"/>
      <c r="AA14" s="27"/>
      <c r="AB14" s="27"/>
      <c r="AC14" s="27"/>
      <c r="AD14" s="37"/>
      <c r="AE14" s="38"/>
      <c r="AF14" s="2"/>
    </row>
    <row r="15" spans="1:32" ht="13.5" thickBot="1">
      <c r="A15" s="167"/>
      <c r="B15" s="168"/>
      <c r="C15" s="169"/>
      <c r="D15" s="168"/>
      <c r="E15" s="168"/>
      <c r="F15" s="169"/>
      <c r="G15" s="168"/>
      <c r="H15" s="168"/>
      <c r="I15" s="169"/>
      <c r="J15" s="3"/>
      <c r="K15" s="3"/>
      <c r="L15" s="3"/>
      <c r="M15" s="170"/>
      <c r="N15" s="3"/>
      <c r="O15" s="7"/>
      <c r="P15" s="171"/>
      <c r="Q15" s="172"/>
      <c r="R15" s="3"/>
      <c r="S15" s="2"/>
      <c r="T15" s="2"/>
      <c r="U15" s="2" t="s">
        <v>49</v>
      </c>
      <c r="V15" s="173"/>
      <c r="W15" s="173"/>
      <c r="X15" s="173"/>
      <c r="Y15" s="173"/>
      <c r="Z15" s="173" t="s">
        <v>110</v>
      </c>
      <c r="AA15" s="173"/>
      <c r="AB15" s="173"/>
      <c r="AC15" s="173"/>
      <c r="AD15" s="174"/>
      <c r="AE15" s="175"/>
      <c r="AF15" s="2"/>
    </row>
    <row r="16" spans="1:32">
      <c r="A16" s="176" t="s">
        <v>46</v>
      </c>
      <c r="B16" s="177"/>
      <c r="C16" s="178"/>
      <c r="D16" s="179"/>
      <c r="E16" s="179"/>
      <c r="F16" s="179"/>
      <c r="G16" s="179"/>
      <c r="H16" s="179"/>
      <c r="I16" s="179"/>
      <c r="J16" s="179"/>
      <c r="K16" s="179"/>
      <c r="L16" s="179"/>
      <c r="M16" s="180" t="s">
        <v>35</v>
      </c>
      <c r="N16" s="179"/>
      <c r="O16" s="179"/>
      <c r="P16" s="179"/>
      <c r="Q16" s="179"/>
      <c r="R16" s="180"/>
      <c r="S16" s="180"/>
      <c r="T16" s="180"/>
      <c r="U16" s="179"/>
      <c r="V16" s="179"/>
      <c r="W16" s="179"/>
      <c r="X16" s="179"/>
      <c r="Y16" s="179"/>
      <c r="Z16" s="179"/>
      <c r="AA16" s="179"/>
      <c r="AB16" s="179"/>
      <c r="AC16" s="181"/>
      <c r="AD16" s="237" t="s">
        <v>9</v>
      </c>
      <c r="AE16" s="238"/>
      <c r="AF16" s="2"/>
    </row>
    <row r="17" spans="1:32">
      <c r="A17" s="182"/>
      <c r="B17" s="183" t="s">
        <v>45</v>
      </c>
      <c r="C17" s="239"/>
      <c r="D17" s="240"/>
      <c r="E17" s="240"/>
      <c r="F17" s="240"/>
      <c r="G17" s="240"/>
      <c r="H17" s="240"/>
      <c r="I17" s="240"/>
      <c r="J17" s="241"/>
      <c r="K17" s="239"/>
      <c r="L17" s="240"/>
      <c r="M17" s="240"/>
      <c r="N17" s="240"/>
      <c r="O17" s="240"/>
      <c r="P17" s="240"/>
      <c r="Q17" s="240"/>
      <c r="R17" s="240"/>
      <c r="S17" s="241"/>
      <c r="T17" s="201"/>
      <c r="U17" s="239"/>
      <c r="V17" s="240"/>
      <c r="W17" s="240"/>
      <c r="X17" s="241"/>
      <c r="Y17" s="239"/>
      <c r="Z17" s="240"/>
      <c r="AA17" s="240"/>
      <c r="AB17" s="240"/>
      <c r="AC17" s="184"/>
      <c r="AD17" s="245" t="s">
        <v>4</v>
      </c>
      <c r="AE17" s="246"/>
      <c r="AF17" s="2"/>
    </row>
    <row r="18" spans="1:32">
      <c r="A18" s="185"/>
      <c r="B18" s="183" t="s">
        <v>44</v>
      </c>
      <c r="C18" s="242"/>
      <c r="D18" s="243"/>
      <c r="E18" s="243"/>
      <c r="F18" s="243"/>
      <c r="G18" s="243"/>
      <c r="H18" s="243"/>
      <c r="I18" s="243"/>
      <c r="J18" s="244"/>
      <c r="K18" s="242"/>
      <c r="L18" s="243"/>
      <c r="M18" s="243"/>
      <c r="N18" s="243"/>
      <c r="O18" s="243"/>
      <c r="P18" s="243"/>
      <c r="Q18" s="243"/>
      <c r="R18" s="243"/>
      <c r="S18" s="244"/>
      <c r="T18" s="202"/>
      <c r="U18" s="242"/>
      <c r="V18" s="243"/>
      <c r="W18" s="243"/>
      <c r="X18" s="244"/>
      <c r="Y18" s="242"/>
      <c r="Z18" s="243"/>
      <c r="AA18" s="243"/>
      <c r="AB18" s="243"/>
      <c r="AC18" s="186"/>
      <c r="AD18" s="237" t="s">
        <v>30</v>
      </c>
      <c r="AE18" s="238"/>
    </row>
    <row r="19" spans="1:32">
      <c r="A19" s="185" t="s">
        <v>47</v>
      </c>
      <c r="B19" s="183" t="s">
        <v>10</v>
      </c>
      <c r="C19" s="183"/>
      <c r="D19" s="187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3"/>
      <c r="V19" s="185"/>
      <c r="W19" s="188"/>
      <c r="X19" s="188"/>
      <c r="Y19" s="188"/>
      <c r="Z19" s="188"/>
      <c r="AA19" s="188"/>
      <c r="AB19" s="188"/>
      <c r="AC19" s="185"/>
      <c r="AD19" s="189"/>
      <c r="AE19" s="190"/>
    </row>
    <row r="20" spans="1:32">
      <c r="A20" s="185"/>
      <c r="B20" s="183" t="s">
        <v>11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3"/>
      <c r="V20" s="185"/>
      <c r="W20" s="188"/>
      <c r="X20" s="188"/>
      <c r="Y20" s="188"/>
      <c r="Z20" s="188"/>
      <c r="AA20" s="188"/>
      <c r="AB20" s="188"/>
      <c r="AC20" s="185"/>
      <c r="AD20" s="187" t="s">
        <v>7</v>
      </c>
      <c r="AE20" s="4" t="s">
        <v>5</v>
      </c>
    </row>
    <row r="21" spans="1:32">
      <c r="A21" s="186"/>
      <c r="B21" s="191"/>
      <c r="C21" s="191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91"/>
      <c r="V21" s="186"/>
      <c r="W21" s="192"/>
      <c r="X21" s="192"/>
      <c r="Y21" s="192"/>
      <c r="Z21" s="192"/>
      <c r="AA21" s="192"/>
      <c r="AB21" s="192"/>
      <c r="AC21" s="186"/>
      <c r="AD21" s="191" t="s">
        <v>8</v>
      </c>
      <c r="AE21" s="193" t="s">
        <v>6</v>
      </c>
    </row>
    <row r="22" spans="1:32">
      <c r="A22" s="194">
        <v>1</v>
      </c>
      <c r="B22" s="195">
        <v>3</v>
      </c>
      <c r="C22" s="195">
        <v>4</v>
      </c>
      <c r="D22" s="195">
        <v>5</v>
      </c>
      <c r="E22" s="195">
        <v>6</v>
      </c>
      <c r="F22" s="195">
        <v>7</v>
      </c>
      <c r="G22" s="195">
        <v>8</v>
      </c>
      <c r="H22" s="195">
        <v>9</v>
      </c>
      <c r="I22" s="195">
        <v>10</v>
      </c>
      <c r="J22" s="195">
        <v>11</v>
      </c>
      <c r="K22" s="195">
        <v>12</v>
      </c>
      <c r="L22" s="195">
        <v>13</v>
      </c>
      <c r="M22" s="195">
        <v>14</v>
      </c>
      <c r="N22" s="195">
        <v>15</v>
      </c>
      <c r="O22" s="195">
        <v>16</v>
      </c>
      <c r="P22" s="195">
        <v>17</v>
      </c>
      <c r="Q22" s="195">
        <v>18</v>
      </c>
      <c r="R22" s="195">
        <v>19</v>
      </c>
      <c r="S22" s="196">
        <v>20</v>
      </c>
      <c r="T22" s="195"/>
      <c r="U22" s="195">
        <v>21</v>
      </c>
      <c r="V22" s="195">
        <v>22</v>
      </c>
      <c r="W22" s="195">
        <v>23</v>
      </c>
      <c r="X22" s="195">
        <v>24</v>
      </c>
      <c r="Y22" s="195">
        <v>25</v>
      </c>
      <c r="Z22" s="195">
        <v>26</v>
      </c>
      <c r="AA22" s="195">
        <v>27</v>
      </c>
      <c r="AB22" s="195">
        <v>28</v>
      </c>
      <c r="AC22" s="196">
        <v>33</v>
      </c>
      <c r="AD22" s="196">
        <v>34</v>
      </c>
      <c r="AE22" s="197">
        <v>35</v>
      </c>
    </row>
    <row r="23" spans="1:32" ht="38.25">
      <c r="A23" s="198" t="s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8"/>
      <c r="V23" s="7"/>
      <c r="W23" s="7"/>
      <c r="X23" s="7"/>
      <c r="Y23" s="7"/>
      <c r="Z23" s="7"/>
      <c r="AA23" s="7"/>
      <c r="AB23" s="7"/>
      <c r="AC23" s="7"/>
      <c r="AD23" s="6"/>
      <c r="AE23" s="12"/>
    </row>
    <row r="24" spans="1:32" ht="39" thickBot="1">
      <c r="A24" s="199" t="s">
        <v>19</v>
      </c>
      <c r="B24" s="10"/>
      <c r="C24" s="10"/>
      <c r="D24" s="10"/>
      <c r="E24" s="10"/>
      <c r="F24" s="10"/>
      <c r="G24" s="10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0"/>
      <c r="AD24" s="11"/>
      <c r="AE24" s="13"/>
    </row>
    <row r="25" spans="1:32" ht="13.5" thickTop="1">
      <c r="A25" s="200"/>
      <c r="B25" s="1"/>
      <c r="C25" s="20">
        <v>1</v>
      </c>
      <c r="D25" s="20">
        <v>2</v>
      </c>
      <c r="E25" s="20">
        <v>3</v>
      </c>
      <c r="F25" s="20">
        <v>4</v>
      </c>
      <c r="G25" s="20">
        <v>7</v>
      </c>
      <c r="H25" s="20">
        <v>8</v>
      </c>
      <c r="I25" s="20">
        <v>9</v>
      </c>
      <c r="J25" s="20">
        <v>10</v>
      </c>
      <c r="K25" s="20">
        <v>11</v>
      </c>
      <c r="L25" s="20">
        <v>14</v>
      </c>
      <c r="M25" s="20">
        <v>15</v>
      </c>
      <c r="N25" s="20">
        <v>16</v>
      </c>
      <c r="O25" s="20">
        <v>17</v>
      </c>
      <c r="P25" s="20">
        <v>18</v>
      </c>
      <c r="Q25" s="20">
        <v>21</v>
      </c>
      <c r="R25" s="20">
        <v>22</v>
      </c>
      <c r="S25" s="20">
        <v>23</v>
      </c>
      <c r="T25" s="20">
        <v>24</v>
      </c>
      <c r="U25" s="20">
        <v>25</v>
      </c>
      <c r="V25" s="20"/>
      <c r="W25" s="20"/>
      <c r="X25" s="20"/>
      <c r="Y25" s="20"/>
      <c r="Z25" s="20"/>
      <c r="AA25" s="20"/>
      <c r="AB25" s="20"/>
      <c r="AC25" s="20" t="s">
        <v>65</v>
      </c>
      <c r="AD25" s="21" t="s">
        <v>66</v>
      </c>
      <c r="AE25" s="22" t="s">
        <v>67</v>
      </c>
    </row>
    <row r="26" spans="1:32">
      <c r="A26" s="166" t="s">
        <v>97</v>
      </c>
      <c r="B26" s="1" t="s">
        <v>98</v>
      </c>
      <c r="C26" s="18">
        <v>1</v>
      </c>
      <c r="D26" s="18"/>
      <c r="E26" s="160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5">
        <f t="shared" ref="AC26:AC36" si="0">SUM(C26:AB26)</f>
        <v>1</v>
      </c>
      <c r="AD26" s="16">
        <v>91</v>
      </c>
      <c r="AE26" s="17">
        <v>91</v>
      </c>
    </row>
    <row r="27" spans="1:32">
      <c r="A27" s="166" t="s">
        <v>82</v>
      </c>
      <c r="B27" s="1" t="s">
        <v>58</v>
      </c>
      <c r="C27" s="18"/>
      <c r="D27" s="18"/>
      <c r="E27" s="18"/>
      <c r="F27" s="18"/>
      <c r="G27" s="18">
        <v>0.16</v>
      </c>
      <c r="H27" s="18"/>
      <c r="I27" s="18"/>
      <c r="J27" s="18"/>
      <c r="K27" s="18"/>
      <c r="L27" s="18">
        <v>0.16</v>
      </c>
      <c r="M27" s="18"/>
      <c r="N27" s="18"/>
      <c r="O27" s="18"/>
      <c r="P27" s="18"/>
      <c r="Q27" s="18">
        <v>0.16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5">
        <v>0.48</v>
      </c>
      <c r="AD27" s="16">
        <v>154</v>
      </c>
      <c r="AE27" s="17">
        <v>73.92</v>
      </c>
    </row>
    <row r="28" spans="1:32" ht="25.5">
      <c r="A28" s="166" t="s">
        <v>99</v>
      </c>
      <c r="B28" s="1" t="s">
        <v>58</v>
      </c>
      <c r="C28" s="18"/>
      <c r="D28" s="18">
        <v>0.1</v>
      </c>
      <c r="E28" s="18"/>
      <c r="F28" s="18"/>
      <c r="G28" s="18"/>
      <c r="H28" s="18">
        <v>0.1</v>
      </c>
      <c r="I28" s="18"/>
      <c r="J28" s="18"/>
      <c r="K28" s="18"/>
      <c r="L28" s="18"/>
      <c r="M28" s="18"/>
      <c r="N28" s="18">
        <v>0.1</v>
      </c>
      <c r="O28" s="18"/>
      <c r="P28" s="18"/>
      <c r="Q28" s="18"/>
      <c r="R28" s="18">
        <v>0.1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5">
        <v>0.4</v>
      </c>
      <c r="AD28" s="16">
        <v>450</v>
      </c>
      <c r="AE28" s="17">
        <v>180</v>
      </c>
    </row>
    <row r="29" spans="1:32">
      <c r="A29" s="166" t="s">
        <v>92</v>
      </c>
      <c r="B29" s="1" t="s">
        <v>72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5">
        <v>0</v>
      </c>
      <c r="AD29" s="209">
        <v>0</v>
      </c>
      <c r="AE29" s="17">
        <v>0</v>
      </c>
    </row>
    <row r="30" spans="1:32">
      <c r="A30" s="166" t="s">
        <v>68</v>
      </c>
      <c r="B30" s="1" t="s">
        <v>58</v>
      </c>
      <c r="C30" s="18"/>
      <c r="D30" s="18"/>
      <c r="E30" s="18"/>
      <c r="F30" s="18">
        <v>0.04</v>
      </c>
      <c r="G30" s="18">
        <v>0.24</v>
      </c>
      <c r="H30" s="18"/>
      <c r="I30" s="18"/>
      <c r="J30" s="18"/>
      <c r="K30" s="18"/>
      <c r="L30" s="18">
        <v>0.24</v>
      </c>
      <c r="M30" s="18"/>
      <c r="N30" s="18"/>
      <c r="O30" s="18"/>
      <c r="P30" s="18">
        <v>0.04</v>
      </c>
      <c r="Q30" s="18">
        <v>0.24</v>
      </c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5">
        <v>0.8</v>
      </c>
      <c r="AD30" s="16">
        <v>41</v>
      </c>
      <c r="AE30" s="17">
        <v>32.799999999999997</v>
      </c>
    </row>
    <row r="31" spans="1:32">
      <c r="A31" s="166" t="s">
        <v>69</v>
      </c>
      <c r="B31" s="1" t="s">
        <v>58</v>
      </c>
      <c r="C31" s="18"/>
      <c r="D31" s="18"/>
      <c r="E31" s="18"/>
      <c r="F31" s="18"/>
      <c r="G31" s="18">
        <v>0.4</v>
      </c>
      <c r="H31" s="18"/>
      <c r="I31" s="18"/>
      <c r="J31" s="18"/>
      <c r="K31" s="18"/>
      <c r="L31" s="18">
        <v>0.4</v>
      </c>
      <c r="M31" s="18"/>
      <c r="N31" s="18"/>
      <c r="O31" s="18"/>
      <c r="P31" s="18"/>
      <c r="Q31" s="18">
        <v>0.4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5">
        <v>1.2</v>
      </c>
      <c r="AD31" s="16">
        <v>309</v>
      </c>
      <c r="AE31" s="17">
        <v>370.8</v>
      </c>
    </row>
    <row r="32" spans="1:32">
      <c r="A32" s="166" t="s">
        <v>105</v>
      </c>
      <c r="B32" s="1" t="s">
        <v>58</v>
      </c>
      <c r="C32" s="18"/>
      <c r="D32" s="18"/>
      <c r="E32" s="18"/>
      <c r="F32" s="18">
        <v>0.12</v>
      </c>
      <c r="G32" s="18"/>
      <c r="H32" s="18"/>
      <c r="I32" s="18"/>
      <c r="J32" s="18"/>
      <c r="K32" s="18">
        <v>0.12</v>
      </c>
      <c r="L32" s="18"/>
      <c r="M32" s="18"/>
      <c r="N32" s="18"/>
      <c r="O32" s="18"/>
      <c r="P32" s="18">
        <v>0.12</v>
      </c>
      <c r="Q32" s="18"/>
      <c r="R32" s="18"/>
      <c r="S32" s="18"/>
      <c r="T32" s="18"/>
      <c r="U32" s="18">
        <v>0.12</v>
      </c>
      <c r="V32" s="18"/>
      <c r="W32" s="18"/>
      <c r="X32" s="18"/>
      <c r="Y32" s="18"/>
      <c r="Z32" s="18"/>
      <c r="AA32" s="18"/>
      <c r="AB32" s="18"/>
      <c r="AC32" s="15">
        <v>0.48</v>
      </c>
      <c r="AD32" s="16">
        <v>69</v>
      </c>
      <c r="AE32" s="17">
        <v>33.119999999999997</v>
      </c>
    </row>
    <row r="33" spans="1:31" s="25" customFormat="1">
      <c r="A33" s="166" t="s">
        <v>83</v>
      </c>
      <c r="B33" s="156" t="s">
        <v>72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1">
        <f t="shared" si="0"/>
        <v>0</v>
      </c>
      <c r="AD33" s="162">
        <v>0</v>
      </c>
      <c r="AE33" s="163">
        <v>0</v>
      </c>
    </row>
    <row r="34" spans="1:31">
      <c r="A34" s="166" t="s">
        <v>101</v>
      </c>
      <c r="B34" s="1" t="s">
        <v>72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5">
        <v>0</v>
      </c>
      <c r="AD34" s="16">
        <v>0</v>
      </c>
      <c r="AE34" s="17">
        <v>0</v>
      </c>
    </row>
    <row r="35" spans="1:31">
      <c r="A35" s="166" t="s">
        <v>102</v>
      </c>
      <c r="B35" s="1" t="s">
        <v>79</v>
      </c>
      <c r="C35" s="18"/>
      <c r="D35" s="18"/>
      <c r="E35" s="18"/>
      <c r="F35" s="18"/>
      <c r="G35" s="18">
        <v>8</v>
      </c>
      <c r="H35" s="18"/>
      <c r="I35" s="18"/>
      <c r="J35" s="18"/>
      <c r="K35" s="18"/>
      <c r="L35" s="18"/>
      <c r="M35" s="18"/>
      <c r="N35" s="18"/>
      <c r="O35" s="18"/>
      <c r="P35" s="18"/>
      <c r="Q35" s="18">
        <v>8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5">
        <f t="shared" si="0"/>
        <v>16</v>
      </c>
      <c r="AD35" s="16">
        <v>8.5</v>
      </c>
      <c r="AE35" s="17">
        <v>136</v>
      </c>
    </row>
    <row r="36" spans="1:31" s="25" customFormat="1">
      <c r="A36" s="166" t="s">
        <v>103</v>
      </c>
      <c r="B36" s="156" t="s">
        <v>104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1">
        <f t="shared" si="0"/>
        <v>0</v>
      </c>
      <c r="AD36" s="162">
        <v>0</v>
      </c>
      <c r="AE36" s="163">
        <v>0</v>
      </c>
    </row>
    <row r="37" spans="1:31">
      <c r="A37" s="166"/>
      <c r="B37" s="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5"/>
      <c r="AD37" s="16"/>
      <c r="AE37" s="17">
        <f>SUM(AE26:AE36)</f>
        <v>917.64</v>
      </c>
    </row>
    <row r="38" spans="1:31">
      <c r="A38" s="166"/>
      <c r="B38" s="1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5"/>
      <c r="AD38" s="16"/>
      <c r="AE38" s="17"/>
    </row>
    <row r="39" spans="1:31">
      <c r="A39" s="166"/>
      <c r="B39" s="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5"/>
      <c r="AD39" s="16"/>
      <c r="AE39" s="17"/>
    </row>
    <row r="40" spans="1:31">
      <c r="A40" s="166"/>
      <c r="B40" s="1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 t="s">
        <v>106</v>
      </c>
      <c r="AB40" s="18"/>
      <c r="AC40" s="15"/>
      <c r="AD40" s="16"/>
      <c r="AE40" s="17"/>
    </row>
    <row r="41" spans="1:31">
      <c r="A41" s="166"/>
      <c r="B41" s="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 t="s">
        <v>109</v>
      </c>
      <c r="AC41" s="15"/>
      <c r="AD41" s="16"/>
      <c r="AE41" s="17"/>
    </row>
    <row r="42" spans="1:31">
      <c r="A42" s="166"/>
      <c r="B42" s="1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5"/>
      <c r="AD42" s="16"/>
      <c r="AE42" s="17"/>
    </row>
    <row r="43" spans="1:31" ht="15.75">
      <c r="A43" s="68"/>
      <c r="B43" s="67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70"/>
      <c r="AD43" s="71"/>
      <c r="AE43" s="72"/>
    </row>
    <row r="44" spans="1:31" ht="15.75">
      <c r="A44" s="68"/>
      <c r="B44" s="67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70"/>
      <c r="AD44" s="71"/>
      <c r="AE44" s="72"/>
    </row>
    <row r="45" spans="1:31" ht="15.75">
      <c r="A45" s="68"/>
      <c r="B45" s="67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 t="s">
        <v>109</v>
      </c>
      <c r="AA45" s="69"/>
      <c r="AB45" s="69"/>
      <c r="AC45" s="70"/>
      <c r="AD45" s="71"/>
      <c r="AE45" s="73"/>
    </row>
    <row r="46" spans="1:31" ht="15.75">
      <c r="A46" s="68"/>
      <c r="B46" s="67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70"/>
      <c r="AD46" s="71"/>
      <c r="AE46" s="72"/>
    </row>
    <row r="47" spans="1:31" ht="15.75">
      <c r="A47" s="68"/>
      <c r="B47" s="67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1"/>
      <c r="AE47" s="72"/>
    </row>
    <row r="48" spans="1:31" ht="15.75">
      <c r="A48" s="68"/>
      <c r="B48" s="67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70"/>
      <c r="AD48" s="71"/>
      <c r="AE48" s="72"/>
    </row>
    <row r="49" spans="1:31" ht="15.75">
      <c r="A49" s="68"/>
      <c r="B49" s="74" t="s">
        <v>58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7">
        <v>5852</v>
      </c>
    </row>
    <row r="50" spans="1:31" ht="15">
      <c r="A50" s="7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76"/>
      <c r="AE50" s="77"/>
    </row>
    <row r="51" spans="1:31">
      <c r="A51" s="14"/>
      <c r="AD51" s="5"/>
    </row>
    <row r="52" spans="1:31">
      <c r="B52" t="s">
        <v>109</v>
      </c>
      <c r="R52" s="9" t="s">
        <v>20</v>
      </c>
      <c r="V52" t="s">
        <v>87</v>
      </c>
    </row>
    <row r="53" spans="1:31">
      <c r="A53" s="9" t="s">
        <v>43</v>
      </c>
      <c r="R53" s="9" t="s">
        <v>21</v>
      </c>
    </row>
    <row r="54" spans="1:31">
      <c r="A54" s="9" t="s">
        <v>42</v>
      </c>
      <c r="R54" s="9" t="s">
        <v>22</v>
      </c>
      <c r="V54" t="s">
        <v>110</v>
      </c>
    </row>
    <row r="55" spans="1:31">
      <c r="A55" s="9" t="s">
        <v>29</v>
      </c>
      <c r="R55" s="9" t="s">
        <v>21</v>
      </c>
    </row>
    <row r="56" spans="1:31">
      <c r="A56" s="9" t="s">
        <v>31</v>
      </c>
    </row>
  </sheetData>
  <mergeCells count="33">
    <mergeCell ref="AD6:AE6"/>
    <mergeCell ref="A7:C7"/>
    <mergeCell ref="D7:F7"/>
    <mergeCell ref="G7:I7"/>
    <mergeCell ref="J7:L7"/>
    <mergeCell ref="M7:O7"/>
    <mergeCell ref="P7:Q7"/>
    <mergeCell ref="AD7:AE7"/>
    <mergeCell ref="A6:C6"/>
    <mergeCell ref="D6:F6"/>
    <mergeCell ref="G6:I6"/>
    <mergeCell ref="J6:L6"/>
    <mergeCell ref="J8:L8"/>
    <mergeCell ref="M8:O8"/>
    <mergeCell ref="P8:Q8"/>
    <mergeCell ref="B9:C9"/>
    <mergeCell ref="D9:F9"/>
    <mergeCell ref="G9:I9"/>
    <mergeCell ref="J9:L9"/>
    <mergeCell ref="P9:Q9"/>
    <mergeCell ref="B8:C8"/>
    <mergeCell ref="D8:F8"/>
    <mergeCell ref="G8:I8"/>
    <mergeCell ref="B10:C10"/>
    <mergeCell ref="J10:L10"/>
    <mergeCell ref="P11:Q11"/>
    <mergeCell ref="AD16:AE16"/>
    <mergeCell ref="C17:J18"/>
    <mergeCell ref="K17:S18"/>
    <mergeCell ref="U17:X18"/>
    <mergeCell ref="Y17:AB18"/>
    <mergeCell ref="AD17:AE17"/>
    <mergeCell ref="AD18:AE18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Новопесчанская СОШ</cp:lastModifiedBy>
  <cp:lastPrinted>2024-10-11T07:22:31Z</cp:lastPrinted>
  <dcterms:created xsi:type="dcterms:W3CDTF">1998-12-08T10:37:05Z</dcterms:created>
  <dcterms:modified xsi:type="dcterms:W3CDTF">2024-10-11T07:23:27Z</dcterms:modified>
</cp:coreProperties>
</file>